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am Semester Summary" sheetId="1" r:id="rId4"/>
    <sheet state="visible" name="Abdulh" sheetId="2" r:id="rId5"/>
    <sheet state="visible" name="Yen" sheetId="3" r:id="rId6"/>
    <sheet state="visible" name="Daniel" sheetId="4" r:id="rId7"/>
    <sheet state="visible" name="Connor" sheetId="5" r:id="rId8"/>
    <sheet state="visible" name="Yujie" sheetId="6" r:id="rId9"/>
    <sheet state="visible" name="Sheet1" sheetId="7" r:id="rId10"/>
    <sheet state="visible" name="Sheet2" sheetId="8" r:id="rId11"/>
  </sheets>
  <definedNames/>
  <calcPr/>
  <extLst>
    <ext uri="GoogleSheetsCustomDataVersion1">
      <go:sheetsCustomData xmlns:go="http://customooxmlschemas.google.com/" r:id="rId12" roundtripDataSignature="AMtx7miHXadIVu7DkMEKiGyZcanUHSr5hg=="/>
    </ext>
  </extLst>
</workbook>
</file>

<file path=xl/sharedStrings.xml><?xml version="1.0" encoding="utf-8"?>
<sst xmlns="http://schemas.openxmlformats.org/spreadsheetml/2006/main" count="1686" uniqueCount="461">
  <si>
    <t>21Su02</t>
  </si>
  <si>
    <t>Team ID</t>
  </si>
  <si>
    <t>Student Name</t>
  </si>
  <si>
    <t>Week 1 total</t>
  </si>
  <si>
    <t>Week 2 Total</t>
  </si>
  <si>
    <t>Week 3 Total</t>
  </si>
  <si>
    <t>Week 4 Total</t>
  </si>
  <si>
    <t>Week 5 Total</t>
  </si>
  <si>
    <t>Week 6 Total</t>
  </si>
  <si>
    <t>Week 7 Total</t>
  </si>
  <si>
    <t>Week 8 Total</t>
  </si>
  <si>
    <t>Week 9 Total</t>
  </si>
  <si>
    <t>Week 10 Total</t>
  </si>
  <si>
    <t>Week 11 Total</t>
  </si>
  <si>
    <t>Week 12 Total</t>
  </si>
  <si>
    <t>Week 13 Total</t>
  </si>
  <si>
    <t>Week 14 Total</t>
  </si>
  <si>
    <t>Week 15 Total</t>
  </si>
  <si>
    <t>Total Hours to Date</t>
  </si>
  <si>
    <t>HPVCP Summer</t>
  </si>
  <si>
    <t xml:space="preserve">Alsabaie, Abdulh </t>
  </si>
  <si>
    <t xml:space="preserve">Clutter, Yen </t>
  </si>
  <si>
    <t xml:space="preserve">Quezada, Daniel </t>
  </si>
  <si>
    <t xml:space="preserve">Tolman, Connor </t>
  </si>
  <si>
    <t xml:space="preserve">Zhang, Yujie </t>
  </si>
  <si>
    <t>Notes:</t>
  </si>
  <si>
    <t>1. Team members should be listed in alphabetical order by last name.</t>
  </si>
  <si>
    <t>2. Team members full names should be used.</t>
  </si>
  <si>
    <t>3. Be sure to include the full team number (i.e. Team 19FXX) at the top.</t>
  </si>
  <si>
    <t>4. Only this sheet will be turned in each week, but the instructor may request to see the full document on occasion.</t>
  </si>
  <si>
    <t>Team Number:</t>
  </si>
  <si>
    <t xml:space="preserve">Notes: </t>
  </si>
  <si>
    <t>Team Name:</t>
  </si>
  <si>
    <t>[insert team name here]</t>
  </si>
  <si>
    <t>1. Only list activities relevant to the capstone class.</t>
  </si>
  <si>
    <t>Team Member:</t>
  </si>
  <si>
    <t>[instert team member name here]</t>
  </si>
  <si>
    <t>2. Consider quantity does not always equal quality.</t>
  </si>
  <si>
    <t>3. Be honest and accurate.</t>
  </si>
  <si>
    <t>Week 1 TimeCard</t>
  </si>
  <si>
    <t>4. Do not delete previous weeks.  If necessary, hide the rows later in the semester.</t>
  </si>
  <si>
    <t>Date</t>
  </si>
  <si>
    <t>Day</t>
  </si>
  <si>
    <t>Location(s) and Time(s)</t>
  </si>
  <si>
    <t>Activities &amp; Contributions</t>
  </si>
  <si>
    <t>Total Time (h:min:sec)</t>
  </si>
  <si>
    <t>5. All cells must be written by you and not copied from teammates.</t>
  </si>
  <si>
    <t>Monday</t>
  </si>
  <si>
    <t xml:space="preserve">balckboard collaborate </t>
  </si>
  <si>
    <t xml:space="preserve">the first class of the semester </t>
  </si>
  <si>
    <t>Tuesday</t>
  </si>
  <si>
    <t>Wednesday</t>
  </si>
  <si>
    <t xml:space="preserve">in discord meeting </t>
  </si>
  <si>
    <t xml:space="preserve">working on post morten </t>
  </si>
  <si>
    <t>Thursday</t>
  </si>
  <si>
    <t>Friday</t>
  </si>
  <si>
    <t xml:space="preserve">staff meeting , meeting with Dr Willy </t>
  </si>
  <si>
    <t>Saturday</t>
  </si>
  <si>
    <t>Sunday</t>
  </si>
  <si>
    <t>Weekly total</t>
  </si>
  <si>
    <t>Week 2 TimeCard</t>
  </si>
  <si>
    <t>Total Time (hours)</t>
  </si>
  <si>
    <t xml:space="preserve">discord meeting </t>
  </si>
  <si>
    <t xml:space="preserve">team meeting , chosing topic for self-learning </t>
  </si>
  <si>
    <t>discord meeting</t>
  </si>
  <si>
    <t xml:space="preserve"> staff meeting ,Dr.Willy</t>
  </si>
  <si>
    <t>home</t>
  </si>
  <si>
    <t xml:space="preserve">self -learning, solidworks ,welding </t>
  </si>
  <si>
    <t>Week 3 TimeCard</t>
  </si>
  <si>
    <t>discord meeting with the group</t>
  </si>
  <si>
    <t>we discussed about re design the bike</t>
  </si>
  <si>
    <t xml:space="preserve">staff meeting </t>
  </si>
  <si>
    <t xml:space="preserve">working on hardware </t>
  </si>
  <si>
    <t>Week 4 TimeCard</t>
  </si>
  <si>
    <t xml:space="preserve">working on the hardware review and the presentation </t>
  </si>
  <si>
    <t>discord meeting ,home</t>
  </si>
  <si>
    <t>working on the hardware review and working on the CAD</t>
  </si>
  <si>
    <t>collab meeting</t>
  </si>
  <si>
    <t>hardware review presentation</t>
  </si>
  <si>
    <t>Week 5 TimeCard</t>
  </si>
  <si>
    <t>discord meeting with Dr.Willy</t>
  </si>
  <si>
    <t xml:space="preserve">discussed about our project </t>
  </si>
  <si>
    <t>Week 6 TimeCard</t>
  </si>
  <si>
    <t xml:space="preserve"> discuss with the gruop </t>
  </si>
  <si>
    <t>discord</t>
  </si>
  <si>
    <t>staff meeting with Dr. Willy</t>
  </si>
  <si>
    <t xml:space="preserve">searching on engneering requrirment </t>
  </si>
  <si>
    <t xml:space="preserve">home </t>
  </si>
  <si>
    <t>more searching on the engneering requriment</t>
  </si>
  <si>
    <t>Week 7 TimeCard</t>
  </si>
  <si>
    <t xml:space="preserve">staff meeting discussed about implementation </t>
  </si>
  <si>
    <t xml:space="preserve">team meeting we were what we have to do in the future and making the list </t>
  </si>
  <si>
    <t xml:space="preserve">searching for the new ER and reading the rubric for the presentation </t>
  </si>
  <si>
    <t>Week 8 TimeCard</t>
  </si>
  <si>
    <t>watching other group for thier presantation and meeting with the team</t>
  </si>
  <si>
    <t xml:space="preserve">working on the midpoint presantation </t>
  </si>
  <si>
    <t xml:space="preserve">discord meeting , home </t>
  </si>
  <si>
    <t xml:space="preserve">practicing  with the group for midpoint presentation and prepare for the presantation </t>
  </si>
  <si>
    <t xml:space="preserve">discord </t>
  </si>
  <si>
    <t>midpoint presentation</t>
  </si>
  <si>
    <t>Week 9 TimeCard</t>
  </si>
  <si>
    <t xml:space="preserve">stuff meeting </t>
  </si>
  <si>
    <t xml:space="preserve">dicord </t>
  </si>
  <si>
    <t>meeting with the gruop</t>
  </si>
  <si>
    <t>working on the individual analysis</t>
  </si>
  <si>
    <t>Spring Break</t>
  </si>
  <si>
    <t>Week 10 TimeCard</t>
  </si>
  <si>
    <t>meeting with the team</t>
  </si>
  <si>
    <t>Week 11 TimeCard</t>
  </si>
  <si>
    <t xml:space="preserve">hardware 2 </t>
  </si>
  <si>
    <t xml:space="preserve">working on friction plate calculation </t>
  </si>
  <si>
    <t>Week 12 TimeCard</t>
  </si>
  <si>
    <t>working on the draft poster</t>
  </si>
  <si>
    <t xml:space="preserve">reading about the final presntation and preparing </t>
  </si>
  <si>
    <t>Week 13 TimeCard</t>
  </si>
  <si>
    <t xml:space="preserve">Discord meeting </t>
  </si>
  <si>
    <t>stuff meeting</t>
  </si>
  <si>
    <t xml:space="preserve">working on the final CAD </t>
  </si>
  <si>
    <t>HOME</t>
  </si>
  <si>
    <t>Week 14 TimeCard</t>
  </si>
  <si>
    <t xml:space="preserve">working on the CAD assembly </t>
  </si>
  <si>
    <t xml:space="preserve">working on the CAD </t>
  </si>
  <si>
    <t xml:space="preserve">preparing for the final presntation </t>
  </si>
  <si>
    <t>Week 15 TimeCard</t>
  </si>
  <si>
    <t xml:space="preserve">final presentation </t>
  </si>
  <si>
    <t>working on the CAD</t>
  </si>
  <si>
    <t xml:space="preserve">HOME </t>
  </si>
  <si>
    <t xml:space="preserve">working in the final reprot </t>
  </si>
  <si>
    <t>working in the CAD</t>
  </si>
  <si>
    <t>Yen Clutter</t>
  </si>
  <si>
    <t>SBS CASTRO 310; 11:30 - 12:15</t>
  </si>
  <si>
    <t>Class Time</t>
  </si>
  <si>
    <t>EGR 2nd Floor Study Room 11:20 - 12:30</t>
  </si>
  <si>
    <t>Work On Post Mortem With Team</t>
  </si>
  <si>
    <t>SBS CASTRO 310; 11:30 - 12:00</t>
  </si>
  <si>
    <t>Staff Meeting, Discussed Project and current state with Dr. Willy. Discussed Website with HPVC web designer</t>
  </si>
  <si>
    <t>Home 1400 - 1430</t>
  </si>
  <si>
    <t>Updated Website</t>
  </si>
  <si>
    <t xml:space="preserve">EGR 2nd Floor Atrium, 11:20 - 12:10 </t>
  </si>
  <si>
    <t>Team Meeting, Discuss Mentor and Team Decission, Formatted Time Cards</t>
  </si>
  <si>
    <t>SBS CASTRO 310; 11:30 - 12:00   Machine Shop 12:00 - 12:45</t>
  </si>
  <si>
    <t>Staff Meeting: Talked about Self Learning   Looked at Bamboo bike, talked to Dr. Perry, Discussed options</t>
  </si>
  <si>
    <t>Home 6:30 - 8:30</t>
  </si>
  <si>
    <t>Self Learning: Researched IR Tachometer, Drew up Diagram</t>
  </si>
  <si>
    <t>Library 6:00 - 7:00                          Home: 11:00 - 1:30</t>
  </si>
  <si>
    <t>Went to Flagstaff to pick up parts. They didn't have what I needed. Started Re-designing wire diagrams.</t>
  </si>
  <si>
    <t>Discord 11:45 - 13:00</t>
  </si>
  <si>
    <t>Attended team meeting remotely, figured out tasks and plans for hardware review</t>
  </si>
  <si>
    <t>SBS Castro 310  11:30 - 12:30</t>
  </si>
  <si>
    <t>Staff Meeting: Discussed Self Learning Assignments &amp; Hardware Review Prep</t>
  </si>
  <si>
    <t>Home 6:00 - 8:00</t>
  </si>
  <si>
    <t>Reconfigured Arduino</t>
  </si>
  <si>
    <t>Home 9:30 - 11:00</t>
  </si>
  <si>
    <t>Researched energy storage in flywheel in prep for coding</t>
  </si>
  <si>
    <t>Machine Shop 12:30 - 1:00</t>
  </si>
  <si>
    <t>Discussed positioning on bike and prepared for HR1</t>
  </si>
  <si>
    <t>Home 8:30 - 9:30</t>
  </si>
  <si>
    <t>Prepared for HR1 and configured Arduino for presentation</t>
  </si>
  <si>
    <t>SBS Castro 310 11:30 - 12:30.         Home 6:00 - 7:00</t>
  </si>
  <si>
    <t>Presented HR1, attended HR 1.                                 Worked on Memo and completed peer evals</t>
  </si>
  <si>
    <t>SBS Castro 310 11:30 - 12:30</t>
  </si>
  <si>
    <t>Staff meeting and team meeting. Discussed new engineering requirements. Discussed website needs.</t>
  </si>
  <si>
    <t>ENG 2nd Floor Study Room 11:30 - 12:30</t>
  </si>
  <si>
    <t>Updated our Engineering Requirements &amp; made to-do list for upcoming weeks</t>
  </si>
  <si>
    <t>Home 9:30 - 13:30</t>
  </si>
  <si>
    <t>Gathered Materials &amp; Updated Website</t>
  </si>
  <si>
    <t>Staff Meeting: Discussed Implementation Memo and Testing Eng Req</t>
  </si>
  <si>
    <t>ENG 2nd Floor Study 11:00 - 13:30    Home  19:30 - 21:00</t>
  </si>
  <si>
    <t>Worked on schedule, Implementation memo, and discussed midpoint presenation</t>
  </si>
  <si>
    <t>Home 8:30 - 10:15</t>
  </si>
  <si>
    <t>Begun coding speed and flywheel calculations</t>
  </si>
  <si>
    <t>SBS Castro 310 11:20 - 12:00        ENG 2nd Floor Meeting Rm 12:00 - 13:00</t>
  </si>
  <si>
    <t>Attended Midterm presentation &amp; did team review  Discussed Clutch hold and worked on presentation</t>
  </si>
  <si>
    <t>Home 17:00 - 19:00</t>
  </si>
  <si>
    <t>Did some more coding! Fleshed out the display and sensor initialization.</t>
  </si>
  <si>
    <t>Attended Midterm Presentation</t>
  </si>
  <si>
    <t>Home/Discord 19:00 - 23:00</t>
  </si>
  <si>
    <t>Practiced for midterm presentation. Worked on Software testing slides and current state.</t>
  </si>
  <si>
    <t>SBS Castro 310 11:15 - 12:30.       Home 5:30 - 6:00</t>
  </si>
  <si>
    <t>Attended Midterm Presentation and Presented. Filled out peer evals for presentation and teammates.</t>
  </si>
  <si>
    <t>Discord 11:30 - 12:30</t>
  </si>
  <si>
    <t>Attended team meeting on discord. Discussed individual analysis and website check 2</t>
  </si>
  <si>
    <t>ENG Cyber Cafe 11:30 - 12:30</t>
  </si>
  <si>
    <t>Went over current CAD, worked on code and developping unit tests</t>
  </si>
  <si>
    <t>Home 15:30 - 17:00</t>
  </si>
  <si>
    <t>Worked on Individual Analysis : code analysis</t>
  </si>
  <si>
    <t>Home 16:00 - 19:00</t>
  </si>
  <si>
    <t>Researched Arduino IDE for specifics on unit tests, updated notes, worked on Individual Analysis</t>
  </si>
  <si>
    <t>Attended HR 2 presentations and filled out peer evals</t>
  </si>
  <si>
    <t>Home 13:00 - 23:00</t>
  </si>
  <si>
    <t>Tested the arduino, hall sensor, and code. Did a bunch of tweaking and made output to pc screen</t>
  </si>
  <si>
    <t>SBS Castro 310 10:30 - 12:30   Homestead 19:00 - 22:00</t>
  </si>
  <si>
    <t>Set up for presentation, attended presentations, filled out peer evals     Completed HR2 memo, updated website, did peer evals</t>
  </si>
  <si>
    <t xml:space="preserve"> Home 14:45 - 15:30</t>
  </si>
  <si>
    <t>Updated code</t>
  </si>
  <si>
    <t>Discussed posters, current state of parts</t>
  </si>
  <si>
    <t>Home 19:00 - 21:00</t>
  </si>
  <si>
    <t>Worked on poster abstract and client requirements</t>
  </si>
  <si>
    <t>Home 12:30 - 14:30</t>
  </si>
  <si>
    <t>Gathered electronic measurements. Worked on battery hookup</t>
  </si>
  <si>
    <t>Discord 11:30 - 13:00</t>
  </si>
  <si>
    <t>Discussed current state of parts, discussed mount with connor and daniel</t>
  </si>
  <si>
    <t>Staff meeting. Discussed presentation and current state of parts and schedule for the rest of the semester</t>
  </si>
  <si>
    <t>Home 7:30 - 9:30</t>
  </si>
  <si>
    <t>Worked on presentation</t>
  </si>
  <si>
    <t>Home 5:30 - 9:30</t>
  </si>
  <si>
    <t>Fitted hall effect sensor to shaft. Purchased wire for final build. Added some test modules to the code.</t>
  </si>
  <si>
    <t>BBLearn Ultra 11:30 - 12:30</t>
  </si>
  <si>
    <t>Attended presentations and filled out peer evals</t>
  </si>
  <si>
    <t>Home 10:00 - 14:00</t>
  </si>
  <si>
    <t>Re-did battery connection to save space. Changed scrolling screen code to 2 lines</t>
  </si>
  <si>
    <t>Home 12:00 - 13:15</t>
  </si>
  <si>
    <t>Went over presentation</t>
  </si>
  <si>
    <t>Home Depot 12:45 - 13:15                      Machine Shop 13:20 - 14:45</t>
  </si>
  <si>
    <t>Purchased Wire and Epoxy.                                              Filed down screen mount, fitted parts into mount.</t>
  </si>
  <si>
    <t>Home 19:00 - 22:00</t>
  </si>
  <si>
    <t>Did code testing, finalized energy storage variables from finished flywheel</t>
  </si>
  <si>
    <t>Machine Shop &amp; Absolute 14:30 - 15:30. EGR 237 15:30 - 17:30</t>
  </si>
  <si>
    <t>Grabbed wheel and delivered hub for threading.     Attended soldering workshop</t>
  </si>
  <si>
    <t>EGR 237 14:30 - 23:30</t>
  </si>
  <si>
    <t>Made new housing, finished soldering</t>
  </si>
  <si>
    <t>Machine Shop 10:30 - 15:30        Home 20:00 -  2:00am</t>
  </si>
  <si>
    <t>Tested screen and sensor with tachometer. Mounted housing. Panicked because previously working screen stopped working.                                         Worked on final report and product breakdown</t>
  </si>
  <si>
    <t>ENG 237 10:30 - 19:00             Home 20:00 - 22:00</t>
  </si>
  <si>
    <t>Worked on Arduino sturdiness since testing resulted in screen failures. Replaced battery, added switched, changed out wires, added potentiometer.  Added lid to housing.            Worked on Operation Manual</t>
  </si>
  <si>
    <t>at home</t>
  </si>
  <si>
    <t>began post mortem writing</t>
  </si>
  <si>
    <t>meeting in engineering</t>
  </si>
  <si>
    <t>team meeting, further work on post mortem</t>
  </si>
  <si>
    <t>egr second floor</t>
  </si>
  <si>
    <t>discussed team objectives and how self learning could help the team, based on individual stengths</t>
  </si>
  <si>
    <t>self learning</t>
  </si>
  <si>
    <t>started self learning</t>
  </si>
  <si>
    <t>in class, machine shop</t>
  </si>
  <si>
    <t>staff meeting participation, attempted to clarify points of weakness from last semester, led team to machine shop to discuss retrofitting our tech into a new vehicle</t>
  </si>
  <si>
    <t>clutch design factors research</t>
  </si>
  <si>
    <t xml:space="preserve">at home
</t>
  </si>
  <si>
    <t>realistic clutch and flywheel design analysis</t>
  </si>
  <si>
    <t>finalized the self learning paper for submission</t>
  </si>
  <si>
    <t>machine shop</t>
  </si>
  <si>
    <t>discussed clutch actuation method, took measurments for vehicle, discussed clutch design, delegated tasks to members to prepare for redesign and hardware review</t>
  </si>
  <si>
    <t>EGR floor two study area</t>
  </si>
  <si>
    <t>planned out presentation for hardware review, as well as finalized what deliverables need to be met prior</t>
  </si>
  <si>
    <t>discussed plans for spacial layout of the propulsion system</t>
  </si>
  <si>
    <t>mockup of spacial layout for propulsion system</t>
  </si>
  <si>
    <t>in class</t>
  </si>
  <si>
    <t>hardware presentation</t>
  </si>
  <si>
    <t>staff meeting: discussed redesigning our requirements, as well as moving forward on practical clutch implimentation</t>
  </si>
  <si>
    <t>met with connor to dissasemble clutch and discus how to impliment it in our design. successfully finalized a realistic clutch design</t>
  </si>
  <si>
    <t>egr, machine shop, campus surplus</t>
  </si>
  <si>
    <t>began with a team meeting to discuss final placement and implimentation of design</t>
  </si>
  <si>
    <t>tractor suply, homco</t>
  </si>
  <si>
    <t>hardware search</t>
  </si>
  <si>
    <t>engineering, home</t>
  </si>
  <si>
    <t>finalized due dates, decided on task assignment, made final decisions on hardware choices, in orde to finalize design</t>
  </si>
  <si>
    <t>worked on friction plate fixture design</t>
  </si>
  <si>
    <t>PRESENTATIONS+TEAM MEETING (egr, sbs) 11;30-1:30</t>
  </si>
  <si>
    <t>discussed the needs for the project going forward, as well as the presentation</t>
  </si>
  <si>
    <t>engineering, and home 10:50-5:30</t>
  </si>
  <si>
    <t>worked on drawings and CAD for the final clutch design, and parts selection</t>
  </si>
  <si>
    <t>engineering, sbs 11:30-2:30</t>
  </si>
  <si>
    <t>presentations, as well as design finalization</t>
  </si>
  <si>
    <t>engineering+machine shop 1:30-4:30, home 7:00-8:30</t>
  </si>
  <si>
    <t>team meeting and presentation finalization, and presentation practice as well as purchasing parts, and more hardware selection</t>
  </si>
  <si>
    <t>SBS</t>
  </si>
  <si>
    <t>final presentation</t>
  </si>
  <si>
    <t>engineering</t>
  </si>
  <si>
    <t>CAD work, finalizing dimmesions of parts</t>
  </si>
  <si>
    <t>parts selection and redseign/dimmensional analysis</t>
  </si>
  <si>
    <t>sbs</t>
  </si>
  <si>
    <t xml:space="preserve">teammeeting with yujie and connor to start drawings and go over design </t>
  </si>
  <si>
    <t>HOME 6-8 pm</t>
  </si>
  <si>
    <t>individual analysis (force application calculator)</t>
  </si>
  <si>
    <t>HOME 5:30-7:30 pm</t>
  </si>
  <si>
    <t>Home 10-11pm</t>
  </si>
  <si>
    <t>analysis tools revision, design review</t>
  </si>
  <si>
    <t>home 11:30-12:30</t>
  </si>
  <si>
    <t>team meeting about design revision and adjustments</t>
  </si>
  <si>
    <t>EGR 2-3</t>
  </si>
  <si>
    <t>fixed broken timecard sheets, revised CAD</t>
  </si>
  <si>
    <t>egr and home, b/w 3:00 and 8</t>
  </si>
  <si>
    <t>redesign of outter shaft, redimensioning assembly and parts</t>
  </si>
  <si>
    <t>egr, home, machine shop throughout entire day</t>
  </si>
  <si>
    <t>finishing, assembly, hardware purchasing, cad design</t>
  </si>
  <si>
    <t>sbs, machine shop, home throughout day</t>
  </si>
  <si>
    <t>presentation, assembly, cad design, memo, evaluations</t>
  </si>
  <si>
    <t>EGR 5PM-7PM, Home</t>
  </si>
  <si>
    <t>Finalized all CAD design, completed the entire subsystem design, final hardware selection</t>
  </si>
  <si>
    <t>maker lab</t>
  </si>
  <si>
    <t>cleaning the print for the clutch plate fixture, and making sure it was properly dimmensioned. affixing the clutch plate for test fitting.</t>
  </si>
  <si>
    <t>sbs 11:30-12:20, machine shop 12:20-1:50</t>
  </si>
  <si>
    <t>staff meeting (connor and I, dr. Willy) to discus flywheel carrier implimentation. assembly of new 3d printed parts in machine shop</t>
  </si>
  <si>
    <t>home 7-10</t>
  </si>
  <si>
    <t>worked on final cad assembly, as well as created a mount system for the flywheel assembly to be fitted to the bike</t>
  </si>
  <si>
    <t>home 8-9</t>
  </si>
  <si>
    <t>poster draft work</t>
  </si>
  <si>
    <t>egr 11-1</t>
  </si>
  <si>
    <t>worked on CAD assembly, and hall effect sensor mounts, as well as participated in team meeting to discuss further objectives of the project</t>
  </si>
  <si>
    <t>reassemble and test fit the sensor mount, reassemble system on shaft based on final spacing and components.</t>
  </si>
  <si>
    <t>class, machine shop, home-all day</t>
  </si>
  <si>
    <t>staff meeting, check dimmensions for screen mount, build presentation</t>
  </si>
  <si>
    <t>class presentations</t>
  </si>
  <si>
    <t>finalized flywheel CAD and redrew, finalized propulsion system CAD with all components, worked on the screen mount</t>
  </si>
  <si>
    <t>class</t>
  </si>
  <si>
    <t>watched presentations</t>
  </si>
  <si>
    <t>CAD for new propulsion mount</t>
  </si>
  <si>
    <t>cad for new propulsion mount, fabrication of new mount design</t>
  </si>
  <si>
    <t>Home</t>
  </si>
  <si>
    <t>fabrication of mount</t>
  </si>
  <si>
    <t>machine shop, class 11:30-4:30</t>
  </si>
  <si>
    <t>class presentation, assembly, manufacturing</t>
  </si>
  <si>
    <t>machine shop 1-5, home 8-9</t>
  </si>
  <si>
    <t>redesign, manufacturing, CAD, assembly</t>
  </si>
  <si>
    <t>machine shop 11:30-1:30</t>
  </si>
  <si>
    <t>redesign, manuufacturing</t>
  </si>
  <si>
    <t>machine shop, egr, homco 2-5:30, Home between 7:30 and 12</t>
  </si>
  <si>
    <t>fitting, manufacturing, retaining system design</t>
  </si>
  <si>
    <t>machine shop 11:30-3:30, Home (3hrs) between 9-2</t>
  </si>
  <si>
    <t>final manufacturing of propulsion system</t>
  </si>
  <si>
    <t>maker lab 4-5</t>
  </si>
  <si>
    <t>finalizing final report</t>
  </si>
  <si>
    <t>.</t>
  </si>
  <si>
    <t>Connor Tolman</t>
  </si>
  <si>
    <t>SBS Castro 310; 11:30</t>
  </si>
  <si>
    <t>First day of class &amp; Searched for Perry Wood with Daniel</t>
  </si>
  <si>
    <t>EGR 2nd floor study room across from room 218, 11:30</t>
  </si>
  <si>
    <t>Worked on Post-Mortem</t>
  </si>
  <si>
    <t xml:space="preserve">SBS CASTRO 310; 11:30 </t>
  </si>
  <si>
    <t>Staff Meeting - Relayed team project info to HPVC team and Dr. Willy; discussed options for continuation of project, either to join the other team or continue on our own</t>
  </si>
  <si>
    <t>EGR 2nd Floor - 11:30
Home - 6:30</t>
  </si>
  <si>
    <t>Directed team meeting; discussed timecards, self learning, and project options; Self Learning - Hydraulics</t>
  </si>
  <si>
    <t>SBS CASTRO 310; 11:30 
Home; 5:30</t>
  </si>
  <si>
    <t>Staff Meeting - Self Learning Assignments
Self-Learning - Spiral Jaw clutch research</t>
  </si>
  <si>
    <t>Home; 5:30</t>
  </si>
  <si>
    <t>Self-Learning - Spiral Jaw clutch research/solidworks</t>
  </si>
  <si>
    <t>Self-Learning - Spiral Jaw clutch solidworks</t>
  </si>
  <si>
    <t>Home; 2:45</t>
  </si>
  <si>
    <t>Self-Learning - Spiral Jaw coupling calcs and report</t>
  </si>
  <si>
    <t>machine shop; 11:30</t>
  </si>
  <si>
    <t>Redesgining clutch/flywheel</t>
  </si>
  <si>
    <t>Staff Meeting - hardware review</t>
  </si>
  <si>
    <t>Flywheel/clutch calcs</t>
  </si>
  <si>
    <t>EGR floor two study area; 4:00</t>
  </si>
  <si>
    <t>Machine Shop; 12:30</t>
  </si>
  <si>
    <t>Analyzed placement of flywheel/clutch and connection to rear axle</t>
  </si>
  <si>
    <t>Machine Shop; 4:00</t>
  </si>
  <si>
    <t>Placed cardboard parts in locations of each addition to the HPV</t>
  </si>
  <si>
    <t>SBS; 11:30</t>
  </si>
  <si>
    <t>Hardware Review presentation and worked on memo/peer evals</t>
  </si>
  <si>
    <t>Staff meeting: Discussed new Engineering requirements and website, received pit bike clutch</t>
  </si>
  <si>
    <t>Watched Dr. Willy's Suggested videos</t>
  </si>
  <si>
    <t>Machine Shop</t>
  </si>
  <si>
    <t>Took apart pit bike clutch with Daniel, revamped clutch design</t>
  </si>
  <si>
    <t>Re-typed Meeting minutes</t>
  </si>
  <si>
    <t>EGR Study room; machine shop</t>
  </si>
  <si>
    <t>Team meeting: Figured out what exactly needs to be done in the near future, as well as what we need to complete our design. Compiled to-do list in google drive. Went to machine shop with daniel and yujie to take measurements of clutch plates and look for needed parts</t>
  </si>
  <si>
    <t>Staff meeting. Discussed upcoming reports and reviewed flywheel design tool</t>
  </si>
  <si>
    <t>Reviewed Egr requirements</t>
  </si>
  <si>
    <t>11:30 am; SBS
Home</t>
  </si>
  <si>
    <t>Staff Meeting/Team Meeting: Discussed implementation memo and report. Team discussed customer reqs., timeline and what we need to get done. Will meet again on friday
Played with flywheel energy calcs to see if I could find a way to make it more efficient, 15 min.; looked at future schedule and made a list, 15 min.</t>
  </si>
  <si>
    <t>Team Meeting - Egr; 11:30am
Home</t>
  </si>
  <si>
    <t>Discussed future to-do's, created Project schedule file, discussed testing options
Worked on Implementation memo</t>
  </si>
  <si>
    <t>Worked on Presentation and developed clutch efficiency test</t>
  </si>
  <si>
    <t>SBS - 11:30 - 12:00
EGR - 12:00 - 13:00
Home - 30 min</t>
  </si>
  <si>
    <t>Presentations
Team Meeting
Work on Midpoint Presentation - Setup</t>
  </si>
  <si>
    <t>Work on Midpoint Presentation - Testing</t>
  </si>
  <si>
    <t>SBS - 11:30 - 12:20
Home - 2 hr
Office Hours - 2:30 - 3</t>
  </si>
  <si>
    <t>Presentations
Work on Midpoint Presentation - Testing
Office Hours - Testing</t>
  </si>
  <si>
    <t>Home/Machine Shop - 2 hr
Discord - 1 hr</t>
  </si>
  <si>
    <t>Work on Midpoint Presentation - Testing/Schedule
Team meeting to Practice Presentation</t>
  </si>
  <si>
    <t>SBS - 11:30 - 12:20
Machine Shop - 2:00 - 2:20</t>
  </si>
  <si>
    <t>Presentations
Office hours - Steering</t>
  </si>
  <si>
    <t>SBS 11:30-12:20
EGR 2:00-3:00</t>
  </si>
  <si>
    <t>Team/Staff Meeting
Worked on Individual Analysis - Flywheel FEA</t>
  </si>
  <si>
    <t>EGR Internet Cafe 11:30-1:00
EGR 1:00-1:30</t>
  </si>
  <si>
    <t>Went over current CAD; started drawings for machine shop
Worked on Individual Analysis - Flywheel FEA</t>
  </si>
  <si>
    <t>EGR 5:00-8:00</t>
  </si>
  <si>
    <t>Worked on shop drawings and FEA</t>
  </si>
  <si>
    <t>Home; 2 hours</t>
  </si>
  <si>
    <t>Individual analysis</t>
  </si>
  <si>
    <t>Home; 2.5 hours</t>
  </si>
  <si>
    <t>Looked at drawings, tried to understand what else nees to be fixed</t>
  </si>
  <si>
    <t>Discord; 11:30-12:30</t>
  </si>
  <si>
    <t>team meeting</t>
  </si>
  <si>
    <t>EGR; 11:30 - 3:15</t>
  </si>
  <si>
    <t>CAD with Yujie, review drawings with Dr. Willy</t>
  </si>
  <si>
    <t>EGR; 3:00-5:45</t>
  </si>
  <si>
    <t>Fixing CAD with Daniel</t>
  </si>
  <si>
    <t>SBS; 11:30-12:30</t>
  </si>
  <si>
    <t>Hardware Review presentations</t>
  </si>
  <si>
    <t>Assembly</t>
  </si>
  <si>
    <t>SBS; 11:30-12:20</t>
  </si>
  <si>
    <t>Home; 11:30 pm</t>
  </si>
  <si>
    <t>Steering and Screen mount CAD</t>
  </si>
  <si>
    <t>Home; 10:45 am
sbs 11:30-12:20
machine shop 12:20-1:50</t>
  </si>
  <si>
    <t>Poster/checking up on team progress
staff meeting
assembly of new 3d printed parts in machine shop</t>
  </si>
  <si>
    <t>Poster Draft</t>
  </si>
  <si>
    <t>Screen Mount CAD</t>
  </si>
  <si>
    <t>EGR; 11:30-12:30
Home; 5:30-8:45</t>
  </si>
  <si>
    <t>Team Meeting
Screen Mount CAD</t>
  </si>
  <si>
    <t>Staff meeting</t>
  </si>
  <si>
    <t>Worked on final presentation</t>
  </si>
  <si>
    <t>Solidworks drawings</t>
  </si>
  <si>
    <t>Finalize Presentation</t>
  </si>
  <si>
    <t>SBS; 11:30-12:30
Machine Shop; 12:30-2:45</t>
  </si>
  <si>
    <t>Presentations
Assembly</t>
  </si>
  <si>
    <t>Machine shop</t>
  </si>
  <si>
    <t>Finalizing CAD/assembly with daniel</t>
  </si>
  <si>
    <t>Finalize poster</t>
  </si>
  <si>
    <t>Testing documentation</t>
  </si>
  <si>
    <t>Home, machine shop</t>
  </si>
  <si>
    <t>Final report; finalizing propulsion system</t>
  </si>
  <si>
    <t>Final report</t>
  </si>
  <si>
    <t>Yujie Zhang</t>
  </si>
  <si>
    <t>SBS Castro 310; 11:30 - 12:20</t>
  </si>
  <si>
    <t>First time to class and meet with Dr. Willy</t>
  </si>
  <si>
    <t>EGR 2nd floor study room across from room 218</t>
  </si>
  <si>
    <t>Work on PostMortem</t>
  </si>
  <si>
    <t>Staff meeting - meet with Dr. Willy and HPV team</t>
  </si>
  <si>
    <t>Home 20:00-20:30</t>
  </si>
  <si>
    <t>Self-learning - learn about Solidworks Simulation Analysis</t>
  </si>
  <si>
    <t>EGR 2nd Floor Atrium, 11:20 - 12:10</t>
  </si>
  <si>
    <t>Team Meeting - discussed week schedule and self-learning, updated timecard</t>
  </si>
  <si>
    <t>Staff Meeting - Self Learning Assignments</t>
  </si>
  <si>
    <t>Mechine shop, 11:30-12:00</t>
  </si>
  <si>
    <t>Safety training</t>
  </si>
  <si>
    <t>self-learning - linkedin - Solidwork simulation:finite elements analysis</t>
  </si>
  <si>
    <t>self-learning - applied on project and write report</t>
  </si>
  <si>
    <t>Solidwork - draw frame of vehicle</t>
  </si>
  <si>
    <t>Staff meeting - hardware review</t>
  </si>
  <si>
    <t xml:space="preserve">work on hardware review, make sure which we can show on presentation </t>
  </si>
  <si>
    <t>Machine Shop; 12:30 ; Home</t>
  </si>
  <si>
    <t>Analyzed placement of flywheel/clutch and connection to rear axle, draw CAD of frame</t>
  </si>
  <si>
    <t xml:space="preserve">Home </t>
  </si>
  <si>
    <t>Draw CAD of frame</t>
  </si>
  <si>
    <t xml:space="preserve">Budget meeting </t>
  </si>
  <si>
    <t>began with a team meeting to discuss</t>
  </si>
  <si>
    <t>CAD - update clutch</t>
  </si>
  <si>
    <t xml:space="preserve">Staff Meeting/Team Meeting: Discussed implementation memo and report.
</t>
  </si>
  <si>
    <t>SBS 11:30-12:20</t>
  </si>
  <si>
    <t>Team/Staff Meeting</t>
  </si>
  <si>
    <t>EGR Internet Cafe 11:30-1:00</t>
  </si>
  <si>
    <t>Went over current CAD; started drawings for machine shop</t>
  </si>
  <si>
    <t>home 6:00-8:00</t>
  </si>
  <si>
    <t>Working on Individual Analysis</t>
  </si>
  <si>
    <t>home 7:00-8:00</t>
  </si>
  <si>
    <t>individual Anaylsis</t>
  </si>
  <si>
    <t>Talk with Dr.Perry about our drawing</t>
  </si>
  <si>
    <t>CAD with Conner, review drawings with Dr. Willy</t>
  </si>
  <si>
    <t xml:space="preserve">at home </t>
  </si>
  <si>
    <t>assembe CAD , drawing</t>
  </si>
  <si>
    <t>worked on final cad assembly</t>
  </si>
  <si>
    <t>Engineer Building</t>
  </si>
  <si>
    <t>prepare presentation</t>
  </si>
  <si>
    <t>finish the CAD</t>
  </si>
  <si>
    <t>Do the drawing</t>
  </si>
  <si>
    <t>class 11:30-1:30</t>
  </si>
  <si>
    <t>class presentation</t>
  </si>
  <si>
    <t>Maunal Report</t>
  </si>
  <si>
    <t xml:space="preserve">Assembly of CAD </t>
  </si>
  <si>
    <t>Final Report and Product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</si>
</sst>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Arial"/>
    </font>
    <font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/>
    <font>
      <b/>
      <sz val="11.0"/>
      <color theme="0"/>
      <name val="Calibri"/>
    </font>
    <font>
      <color rgb="FF000000"/>
      <name val="Roboto"/>
    </font>
    <font>
      <sz val="11.0"/>
      <color rgb="FF000000"/>
      <name val="Docs-Calibri"/>
    </font>
    <font>
      <sz val="11.0"/>
      <color theme="1"/>
    </font>
  </fonts>
  <fills count="9">
    <fill>
      <patternFill patternType="none"/>
    </fill>
    <fill>
      <patternFill patternType="lightGray"/>
    </fill>
    <fill>
      <patternFill patternType="solid">
        <fgColor rgb="FFD0CECE"/>
        <bgColor rgb="FFD0CECE"/>
      </patternFill>
    </fill>
    <fill>
      <patternFill patternType="solid">
        <fgColor rgb="FFFBE4D5"/>
        <bgColor rgb="FFFBE4D5"/>
      </patternFill>
    </fill>
    <fill>
      <patternFill patternType="solid">
        <fgColor rgb="FFD6DCE4"/>
        <bgColor rgb="FFD6DCE4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C00000"/>
        <bgColor rgb="FFC00000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shrinkToFit="0" wrapText="1"/>
    </xf>
    <xf borderId="0" fillId="0" fontId="2" numFmtId="0" xfId="0" applyAlignment="1" applyFont="1">
      <alignment shrinkToFit="0" wrapText="1"/>
    </xf>
    <xf borderId="1" fillId="3" fontId="2" numFmtId="0" xfId="0" applyAlignment="1" applyBorder="1" applyFill="1" applyFont="1">
      <alignment readingOrder="0"/>
    </xf>
    <xf borderId="1" fillId="3" fontId="2" numFmtId="46" xfId="0" applyBorder="1" applyFont="1" applyNumberFormat="1"/>
    <xf borderId="1" fillId="4" fontId="2" numFmtId="0" xfId="0" applyAlignment="1" applyBorder="1" applyFill="1" applyFont="1">
      <alignment readingOrder="0"/>
    </xf>
    <xf borderId="1" fillId="4" fontId="2" numFmtId="46" xfId="0" applyAlignment="1" applyBorder="1" applyFont="1" applyNumberFormat="1">
      <alignment readingOrder="0"/>
    </xf>
    <xf borderId="1" fillId="4" fontId="2" numFmtId="46" xfId="0" applyBorder="1" applyFont="1" applyNumberFormat="1"/>
    <xf borderId="1" fillId="3" fontId="2" numFmtId="46" xfId="0" applyAlignment="1" applyBorder="1" applyFont="1" applyNumberFormat="1">
      <alignment readingOrder="0"/>
    </xf>
    <xf borderId="0" fillId="0" fontId="1" numFmtId="0" xfId="0" applyFont="1"/>
    <xf borderId="0" fillId="0" fontId="1" numFmtId="46" xfId="0" applyFont="1" applyNumberFormat="1"/>
    <xf borderId="0" fillId="0" fontId="3" numFmtId="0" xfId="0" applyFont="1"/>
    <xf borderId="2" fillId="2" fontId="2" numFmtId="0" xfId="0" applyAlignment="1" applyBorder="1" applyFont="1">
      <alignment horizontal="center"/>
    </xf>
    <xf borderId="3" fillId="0" fontId="4" numFmtId="0" xfId="0" applyBorder="1" applyFont="1"/>
    <xf borderId="4" fillId="0" fontId="4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1" fillId="0" fontId="2" numFmtId="46" xfId="0" applyAlignment="1" applyBorder="1" applyFont="1" applyNumberFormat="1">
      <alignment horizontal="center" readingOrder="0" shrinkToFit="0" vertical="center" wrapText="1"/>
    </xf>
    <xf borderId="1" fillId="3" fontId="2" numFmtId="16" xfId="0" applyAlignment="1" applyBorder="1" applyFont="1" applyNumberFormat="1">
      <alignment readingOrder="0"/>
    </xf>
    <xf borderId="1" fillId="5" fontId="2" numFmtId="0" xfId="0" applyBorder="1" applyFill="1" applyFont="1"/>
    <xf borderId="1" fillId="5" fontId="2" numFmtId="0" xfId="0" applyAlignment="1" applyBorder="1" applyFont="1">
      <alignment readingOrder="0" shrinkToFit="0" wrapText="1"/>
    </xf>
    <xf borderId="1" fillId="5" fontId="2" numFmtId="46" xfId="0" applyAlignment="1" applyBorder="1" applyFont="1" applyNumberFormat="1">
      <alignment horizontal="center" readingOrder="0"/>
    </xf>
    <xf borderId="1" fillId="3" fontId="2" numFmtId="16" xfId="0" applyBorder="1" applyFont="1" applyNumberFormat="1"/>
    <xf borderId="1" fillId="6" fontId="2" numFmtId="0" xfId="0" applyBorder="1" applyFill="1" applyFont="1"/>
    <xf borderId="1" fillId="6" fontId="2" numFmtId="0" xfId="0" applyAlignment="1" applyBorder="1" applyFont="1">
      <alignment shrinkToFit="0" wrapText="1"/>
    </xf>
    <xf borderId="1" fillId="6" fontId="2" numFmtId="46" xfId="0" applyAlignment="1" applyBorder="1" applyFont="1" applyNumberFormat="1">
      <alignment horizontal="center"/>
    </xf>
    <xf borderId="1" fillId="5" fontId="2" numFmtId="0" xfId="0" applyAlignment="1" applyBorder="1" applyFont="1">
      <alignment shrinkToFit="0" wrapText="1"/>
    </xf>
    <xf borderId="1" fillId="5" fontId="2" numFmtId="46" xfId="0" applyAlignment="1" applyBorder="1" applyFont="1" applyNumberFormat="1">
      <alignment horizontal="center"/>
    </xf>
    <xf borderId="1" fillId="0" fontId="2" numFmtId="0" xfId="0" applyAlignment="1" applyBorder="1" applyFont="1">
      <alignment horizontal="right"/>
    </xf>
    <xf borderId="1" fillId="0" fontId="2" numFmtId="46" xfId="0" applyAlignment="1" applyBorder="1" applyFont="1" applyNumberFormat="1">
      <alignment horizontal="center"/>
    </xf>
    <xf borderId="1" fillId="0" fontId="2" numFmtId="46" xfId="0" applyAlignment="1" applyBorder="1" applyFont="1" applyNumberFormat="1">
      <alignment horizontal="center" shrinkToFit="0" vertical="center" wrapText="1"/>
    </xf>
    <xf borderId="1" fillId="6" fontId="2" numFmtId="0" xfId="0" applyAlignment="1" applyBorder="1" applyFont="1">
      <alignment readingOrder="0" shrinkToFit="0" wrapText="1"/>
    </xf>
    <xf borderId="1" fillId="6" fontId="2" numFmtId="46" xfId="0" applyAlignment="1" applyBorder="1" applyFont="1" applyNumberFormat="1">
      <alignment horizontal="center" readingOrder="0"/>
    </xf>
    <xf borderId="1" fillId="0" fontId="2" numFmtId="46" xfId="0" applyAlignment="1" applyBorder="1" applyFont="1" applyNumberFormat="1">
      <alignment horizontal="center" readingOrder="0"/>
    </xf>
    <xf borderId="0" fillId="0" fontId="2" numFmtId="0" xfId="0" applyAlignment="1" applyFont="1">
      <alignment horizontal="right"/>
    </xf>
    <xf borderId="0" fillId="0" fontId="2" numFmtId="46" xfId="0" applyAlignment="1" applyFont="1" applyNumberFormat="1">
      <alignment horizontal="center"/>
    </xf>
    <xf borderId="5" fillId="7" fontId="5" numFmtId="0" xfId="0" applyAlignment="1" applyBorder="1" applyFill="1" applyFont="1">
      <alignment horizontal="center"/>
    </xf>
    <xf borderId="6" fillId="0" fontId="4" numFmtId="0" xfId="0" applyBorder="1" applyFont="1"/>
    <xf borderId="7" fillId="0" fontId="4" numFmtId="0" xfId="0" applyBorder="1" applyFont="1"/>
    <xf borderId="1" fillId="0" fontId="2" numFmtId="0" xfId="0" applyAlignment="1" applyBorder="1" applyFont="1">
      <alignment horizontal="center" readingOrder="0" shrinkToFit="0" vertical="center" wrapText="1"/>
    </xf>
    <xf borderId="0" fillId="8" fontId="6" numFmtId="0" xfId="0" applyAlignment="1" applyFill="1" applyFont="1">
      <alignment readingOrder="0"/>
    </xf>
    <xf borderId="0" fillId="0" fontId="2" numFmtId="0" xfId="0" applyAlignment="1" applyFont="1">
      <alignment horizontal="center"/>
    </xf>
    <xf borderId="1" fillId="5" fontId="2" numFmtId="0" xfId="0" applyAlignment="1" applyBorder="1" applyFont="1">
      <alignment horizontal="center"/>
    </xf>
    <xf borderId="1" fillId="6" fontId="2" numFmtId="21" xfId="0" applyAlignment="1" applyBorder="1" applyFont="1" applyNumberFormat="1">
      <alignment horizontal="center" readingOrder="0"/>
    </xf>
    <xf borderId="1" fillId="5" fontId="2" numFmtId="21" xfId="0" applyAlignment="1" applyBorder="1" applyFont="1" applyNumberFormat="1">
      <alignment horizontal="center" readingOrder="0"/>
    </xf>
    <xf borderId="1" fillId="6" fontId="2" numFmtId="0" xfId="0" applyAlignment="1" applyBorder="1" applyFont="1">
      <alignment horizontal="center"/>
    </xf>
    <xf borderId="0" fillId="5" fontId="7" numFmtId="0" xfId="0" applyAlignment="1" applyFont="1">
      <alignment horizontal="left" readingOrder="0"/>
    </xf>
    <xf borderId="1" fillId="5" fontId="8" numFmtId="0" xfId="0" applyAlignment="1" applyBorder="1" applyFont="1">
      <alignment readingOrder="0" shrinkToFit="0" wrapText="1"/>
    </xf>
    <xf borderId="1" fillId="5" fontId="8" numFmtId="21" xfId="0" applyAlignment="1" applyBorder="1" applyFont="1" applyNumberFormat="1">
      <alignment horizontal="center" readingOrder="0"/>
    </xf>
    <xf borderId="1" fillId="5" fontId="2" numFmtId="21" xfId="0" applyAlignment="1" applyBorder="1" applyFont="1" applyNumberFormat="1">
      <alignment readingOrder="0" shrinkToFit="0" wrapText="1"/>
    </xf>
    <xf borderId="0" fillId="0" fontId="1" numFmtId="21" xfId="0" applyAlignment="1" applyFont="1" applyNumberFormat="1">
      <alignment readingOrder="0"/>
    </xf>
    <xf borderId="1" fillId="5" fontId="2" numFmtId="0" xfId="0" applyAlignment="1" applyBorder="1" applyFont="1">
      <alignment horizontal="center" readingOrder="0"/>
    </xf>
    <xf borderId="1" fillId="5" fontId="2" numFmtId="0" xfId="0" applyAlignment="1" applyBorder="1" applyFont="1">
      <alignment readingOrder="0" shrinkToFit="0" vertical="top" wrapText="1"/>
    </xf>
    <xf borderId="0" fillId="0" fontId="1" numFmtId="20" xfId="0" applyAlignment="1" applyFont="1" applyNumberForma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0.63"/>
    <col customWidth="1" min="2" max="2" width="14.75"/>
    <col customWidth="1" min="3" max="3" width="8.0"/>
    <col customWidth="1" min="4" max="13" width="7.63"/>
    <col customWidth="1" min="14" max="14" width="7.5"/>
    <col customWidth="1" min="15" max="26" width="7.63"/>
  </cols>
  <sheetData>
    <row r="1">
      <c r="A1" s="1">
        <v>1.0</v>
      </c>
      <c r="B1" s="1" t="s">
        <v>0</v>
      </c>
    </row>
    <row r="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3"/>
      <c r="T3" s="3"/>
      <c r="U3" s="3"/>
      <c r="V3" s="3"/>
      <c r="W3" s="3"/>
      <c r="X3" s="3"/>
      <c r="Y3" s="3"/>
      <c r="Z3" s="3"/>
    </row>
    <row r="4">
      <c r="A4" s="4" t="s">
        <v>19</v>
      </c>
      <c r="B4" s="4" t="s">
        <v>20</v>
      </c>
      <c r="C4" s="5">
        <f>Abdulh!E14</f>
        <v>0.08680555556</v>
      </c>
      <c r="D4" s="5">
        <f>Abdulh!E25</f>
        <v>0.2708333333</v>
      </c>
      <c r="E4" s="5">
        <f>Abdulh!E36</f>
        <v>0.1597222222</v>
      </c>
      <c r="F4" s="5">
        <f>Abdulh!E47</f>
        <v>0.3472222222</v>
      </c>
      <c r="G4" s="5">
        <f>Abdulh!E58</f>
        <v>0.03125</v>
      </c>
      <c r="H4" s="5">
        <f>Abdulh!E69</f>
        <v>0.1423611111</v>
      </c>
      <c r="I4" s="5">
        <f>Abdulh!E80</f>
        <v>0.2569444444</v>
      </c>
      <c r="J4" s="5">
        <f>Abdulh!E91</f>
        <v>0.4409722222</v>
      </c>
      <c r="K4" s="5">
        <f>Abdulh!E102</f>
        <v>0.2673611111</v>
      </c>
      <c r="L4" s="5">
        <f>Abdulh!E115</f>
        <v>0.3298611111</v>
      </c>
      <c r="M4" s="5">
        <f>Abdulh!E126</f>
        <v>0.2847222222</v>
      </c>
      <c r="N4" s="5">
        <f>Abdulh!E137</f>
        <v>0.2638888889</v>
      </c>
      <c r="O4" s="5">
        <f>Abdulh!E148</f>
        <v>0.3472222222</v>
      </c>
      <c r="P4" s="5">
        <f>Abdulh!E159</f>
        <v>0.4791666667</v>
      </c>
      <c r="Q4" s="5">
        <f>Abdulh!E170</f>
        <v>0.6180555556</v>
      </c>
      <c r="R4" s="5">
        <f t="shared" ref="R4:R8" si="1">SUM(C4:Q4)</f>
        <v>4.326388889</v>
      </c>
    </row>
    <row r="5">
      <c r="A5" s="6" t="s">
        <v>19</v>
      </c>
      <c r="B5" s="6" t="s">
        <v>21</v>
      </c>
      <c r="C5" s="7">
        <f>Yen!E14</f>
        <v>0.1215277778</v>
      </c>
      <c r="D5" s="7">
        <f>Yen!E25</f>
        <v>0.3159722222</v>
      </c>
      <c r="E5" s="7">
        <f>Yen!E36</f>
        <v>0.2395833333</v>
      </c>
      <c r="F5" s="7">
        <f>Yen!E47</f>
        <v>0.1458333333</v>
      </c>
      <c r="G5" s="7">
        <f>Yen!E58</f>
        <v>0.04166666667</v>
      </c>
      <c r="H5" s="7">
        <f>Yen!E69</f>
        <v>0.2083333333</v>
      </c>
      <c r="I5" s="7">
        <f>Yen!E80</f>
        <v>0.28125</v>
      </c>
      <c r="J5" s="7">
        <f>Yen!E91</f>
        <v>0.3923611111</v>
      </c>
      <c r="K5" s="7">
        <f>Yen!E102</f>
        <v>0.2708333333</v>
      </c>
      <c r="L5" s="7">
        <f>Yen!E115</f>
        <v>0</v>
      </c>
      <c r="M5" s="7">
        <f>Yen!E126</f>
        <v>0.6666666667</v>
      </c>
      <c r="N5" s="7">
        <f>Yen!E137</f>
        <v>0.3229166667</v>
      </c>
      <c r="O5" s="7">
        <f>Yen!E148</f>
        <v>0.3541666667</v>
      </c>
      <c r="P5" s="7">
        <f>Yen!E159</f>
        <v>0.2604166667</v>
      </c>
      <c r="Q5" s="7">
        <f>Yen!E170</f>
        <v>1.684027778</v>
      </c>
      <c r="R5" s="8">
        <f t="shared" si="1"/>
        <v>5.305555556</v>
      </c>
    </row>
    <row r="6">
      <c r="A6" s="4" t="s">
        <v>19</v>
      </c>
      <c r="B6" s="4" t="s">
        <v>22</v>
      </c>
      <c r="C6" s="5">
        <f>Daniel!E14</f>
        <v>0.1458333333</v>
      </c>
      <c r="D6" s="5">
        <f>Daniel!E25</f>
        <v>0.4375</v>
      </c>
      <c r="E6" s="5">
        <f>Daniel!E36</f>
        <v>0.0625</v>
      </c>
      <c r="F6" s="5">
        <f>Daniel!E47</f>
        <v>0.1319444444</v>
      </c>
      <c r="G6" s="5">
        <f>Daniel!E58</f>
        <v>0.06944444444</v>
      </c>
      <c r="H6" s="5">
        <f>Daniel!E69</f>
        <v>0.1354166667</v>
      </c>
      <c r="I6" s="5">
        <f>Daniel!E80</f>
        <v>0.2604166667</v>
      </c>
      <c r="J6" s="5">
        <f>Daniel!E91</f>
        <v>0.6805555556</v>
      </c>
      <c r="K6" s="5">
        <f>Daniel!E102</f>
        <v>0.2916666667</v>
      </c>
      <c r="L6" s="5">
        <f>Daniel!E115</f>
        <v>0.2916666667</v>
      </c>
      <c r="M6" s="5">
        <f>Daniel!E126</f>
        <v>0.5625</v>
      </c>
      <c r="N6" s="5">
        <f>Daniel!E137</f>
        <v>0.25</v>
      </c>
      <c r="O6" s="5">
        <f>Daniel!E148</f>
        <v>0.4791666667</v>
      </c>
      <c r="P6" s="5">
        <f>Daniel!E159</f>
        <v>0.3055555556</v>
      </c>
      <c r="Q6" s="5">
        <f>Daniel!E170</f>
        <v>1.041666667</v>
      </c>
      <c r="R6" s="5">
        <f t="shared" si="1"/>
        <v>5.145833333</v>
      </c>
    </row>
    <row r="7">
      <c r="A7" s="6" t="s">
        <v>19</v>
      </c>
      <c r="B7" s="6" t="s">
        <v>23</v>
      </c>
      <c r="C7" s="8">
        <f>Connor!E14</f>
        <v>0.1041666667</v>
      </c>
      <c r="D7" s="8">
        <f>Connor!E25</f>
        <v>0.4583333333</v>
      </c>
      <c r="E7" s="8">
        <f>Connor!E36</f>
        <v>0.25</v>
      </c>
      <c r="F7" s="8">
        <f>Connor!E47</f>
        <v>0.1319444444</v>
      </c>
      <c r="G7" s="8">
        <f>Connor!E58</f>
        <v>0.1111111111</v>
      </c>
      <c r="H7" s="8">
        <f>Connor!E69</f>
        <v>0.125</v>
      </c>
      <c r="I7" s="8">
        <f>Connor!E80</f>
        <v>0.2708333333</v>
      </c>
      <c r="J7" s="8">
        <f>Connor!E91</f>
        <v>0.4166666667</v>
      </c>
      <c r="K7" s="8">
        <f>Connor!E102</f>
        <v>0.2847222222</v>
      </c>
      <c r="L7" s="8">
        <f>Connor!E115</f>
        <v>0.25</v>
      </c>
      <c r="M7" s="8">
        <f>Connor!E126</f>
        <v>0.3993055556</v>
      </c>
      <c r="N7" s="8">
        <f>Connor!E137</f>
        <v>0.2916666667</v>
      </c>
      <c r="O7" s="8">
        <f>Connor!E148</f>
        <v>0.3368055556</v>
      </c>
      <c r="P7" s="8">
        <f>Connor!E159</f>
        <v>0.1805555556</v>
      </c>
      <c r="Q7" s="8">
        <f>Connor!E170</f>
        <v>0.71875</v>
      </c>
      <c r="R7" s="8">
        <f t="shared" si="1"/>
        <v>4.329861111</v>
      </c>
    </row>
    <row r="8">
      <c r="A8" s="4" t="s">
        <v>19</v>
      </c>
      <c r="B8" s="4" t="s">
        <v>24</v>
      </c>
      <c r="C8" s="5">
        <f>Yujie!E14</f>
        <v>0.1319444444</v>
      </c>
      <c r="D8" s="5">
        <f>Yujie!E25</f>
        <v>0.375</v>
      </c>
      <c r="E8" s="5">
        <f>Yujie!E36</f>
        <v>0.1388888889</v>
      </c>
      <c r="F8" s="5">
        <f>Yujie!E47</f>
        <v>0.2395833333</v>
      </c>
      <c r="G8" s="9">
        <f>Yujie!E58</f>
        <v>0.08333333333</v>
      </c>
      <c r="H8" s="5">
        <f>Yujie!E69</f>
        <v>0.1666666667</v>
      </c>
      <c r="I8" s="5">
        <f>Yujie!E80</f>
        <v>0.2708333333</v>
      </c>
      <c r="J8" s="5">
        <f>Yujie!E91</f>
        <v>0.4444444444</v>
      </c>
      <c r="K8" s="5">
        <f>Yujie!E102</f>
        <v>0.25</v>
      </c>
      <c r="L8" s="5">
        <f>Yujie!E115</f>
        <v>0.25</v>
      </c>
      <c r="M8" s="5">
        <f>Yujie!E126</f>
        <v>0.3333333333</v>
      </c>
      <c r="N8" s="5">
        <f>Yujie!E137</f>
        <v>0.25</v>
      </c>
      <c r="O8" s="5">
        <f>Yujie!E148</f>
        <v>0.2708333333</v>
      </c>
      <c r="P8" s="5">
        <f>Yujie!E159</f>
        <v>0.25</v>
      </c>
      <c r="Q8" s="5">
        <f>Yujie!E170</f>
        <v>0.5833333333</v>
      </c>
      <c r="R8" s="5">
        <f t="shared" si="1"/>
        <v>4.038194444</v>
      </c>
    </row>
    <row r="11">
      <c r="A11" s="10" t="s">
        <v>25</v>
      </c>
    </row>
    <row r="12">
      <c r="A12" s="10" t="s">
        <v>26</v>
      </c>
    </row>
    <row r="13">
      <c r="A13" s="10" t="s">
        <v>27</v>
      </c>
    </row>
    <row r="14">
      <c r="A14" s="10" t="s">
        <v>28</v>
      </c>
    </row>
    <row r="15">
      <c r="A15" s="10" t="s">
        <v>29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2.75"/>
    <col customWidth="1" min="3" max="3" width="28.0"/>
    <col customWidth="1" min="4" max="4" width="39.88"/>
    <col customWidth="1" min="5" max="5" width="10.13"/>
    <col customWidth="1" min="6" max="26" width="7.63"/>
  </cols>
  <sheetData>
    <row r="1">
      <c r="B1" s="10" t="s">
        <v>30</v>
      </c>
      <c r="C1" s="1" t="s">
        <v>0</v>
      </c>
      <c r="E1" s="11"/>
      <c r="G1" s="12" t="s">
        <v>31</v>
      </c>
    </row>
    <row r="2">
      <c r="B2" s="10" t="s">
        <v>32</v>
      </c>
      <c r="C2" s="10" t="s">
        <v>33</v>
      </c>
      <c r="E2" s="11"/>
      <c r="G2" s="12" t="s">
        <v>34</v>
      </c>
    </row>
    <row r="3">
      <c r="B3" s="10" t="s">
        <v>35</v>
      </c>
      <c r="C3" s="10" t="s">
        <v>36</v>
      </c>
      <c r="E3" s="11"/>
      <c r="G3" s="12" t="s">
        <v>37</v>
      </c>
    </row>
    <row r="4">
      <c r="E4" s="11"/>
      <c r="G4" s="12" t="s">
        <v>38</v>
      </c>
    </row>
    <row r="5">
      <c r="A5" s="13" t="s">
        <v>39</v>
      </c>
      <c r="B5" s="14"/>
      <c r="C5" s="14"/>
      <c r="D5" s="14"/>
      <c r="E5" s="15"/>
      <c r="G5" s="12" t="s">
        <v>40</v>
      </c>
    </row>
    <row r="6">
      <c r="A6" s="16" t="s">
        <v>41</v>
      </c>
      <c r="B6" s="16" t="s">
        <v>42</v>
      </c>
      <c r="C6" s="16" t="s">
        <v>43</v>
      </c>
      <c r="D6" s="16" t="s">
        <v>44</v>
      </c>
      <c r="E6" s="17" t="s">
        <v>45</v>
      </c>
      <c r="G6" s="12" t="s">
        <v>46</v>
      </c>
    </row>
    <row r="7">
      <c r="A7" s="18">
        <v>44431.0</v>
      </c>
      <c r="B7" s="19" t="s">
        <v>47</v>
      </c>
      <c r="C7" s="20" t="s">
        <v>48</v>
      </c>
      <c r="D7" s="20" t="s">
        <v>49</v>
      </c>
      <c r="E7" s="21">
        <v>0.034722222222222224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22">
        <f t="shared" ref="A8:A13" si="1">A7+1</f>
        <v>44432</v>
      </c>
      <c r="B8" s="23" t="s">
        <v>50</v>
      </c>
      <c r="C8" s="24"/>
      <c r="D8" s="24"/>
      <c r="E8" s="25"/>
    </row>
    <row r="9">
      <c r="A9" s="22">
        <f t="shared" si="1"/>
        <v>44433</v>
      </c>
      <c r="B9" s="19" t="s">
        <v>51</v>
      </c>
      <c r="C9" s="20" t="s">
        <v>52</v>
      </c>
      <c r="D9" s="20" t="s">
        <v>53</v>
      </c>
      <c r="E9" s="21">
        <v>0.034722222222222224</v>
      </c>
    </row>
    <row r="10">
      <c r="A10" s="22">
        <f t="shared" si="1"/>
        <v>44434</v>
      </c>
      <c r="B10" s="23" t="s">
        <v>54</v>
      </c>
      <c r="C10" s="24"/>
      <c r="D10" s="24"/>
      <c r="E10" s="25"/>
    </row>
    <row r="11">
      <c r="A11" s="22">
        <f t="shared" si="1"/>
        <v>44435</v>
      </c>
      <c r="B11" s="19" t="s">
        <v>55</v>
      </c>
      <c r="C11" s="20" t="s">
        <v>52</v>
      </c>
      <c r="D11" s="20" t="s">
        <v>56</v>
      </c>
      <c r="E11" s="21">
        <v>0.017361111111111112</v>
      </c>
    </row>
    <row r="12">
      <c r="A12" s="22">
        <f t="shared" si="1"/>
        <v>44436</v>
      </c>
      <c r="B12" s="23" t="s">
        <v>57</v>
      </c>
      <c r="C12" s="24"/>
      <c r="D12" s="24"/>
      <c r="E12" s="25"/>
    </row>
    <row r="13">
      <c r="A13" s="22">
        <f t="shared" si="1"/>
        <v>44437</v>
      </c>
      <c r="B13" s="19" t="s">
        <v>58</v>
      </c>
      <c r="C13" s="26"/>
      <c r="D13" s="26"/>
      <c r="E13" s="27"/>
    </row>
    <row r="14">
      <c r="D14" s="28" t="s">
        <v>59</v>
      </c>
      <c r="E14" s="29">
        <f>SUM(E7:E13)</f>
        <v>0.08680555556</v>
      </c>
    </row>
    <row r="15">
      <c r="E15" s="11"/>
    </row>
    <row r="16">
      <c r="A16" s="13" t="s">
        <v>60</v>
      </c>
      <c r="B16" s="14"/>
      <c r="C16" s="14"/>
      <c r="D16" s="14"/>
      <c r="E16" s="15"/>
    </row>
    <row r="17">
      <c r="A17" s="16" t="s">
        <v>41</v>
      </c>
      <c r="B17" s="16" t="s">
        <v>42</v>
      </c>
      <c r="C17" s="16" t="s">
        <v>43</v>
      </c>
      <c r="D17" s="16" t="s">
        <v>44</v>
      </c>
      <c r="E17" s="30" t="s">
        <v>61</v>
      </c>
    </row>
    <row r="18">
      <c r="A18" s="22">
        <f>A7+7</f>
        <v>44438</v>
      </c>
      <c r="B18" s="19" t="s">
        <v>47</v>
      </c>
      <c r="C18" s="20" t="s">
        <v>62</v>
      </c>
      <c r="D18" s="20" t="s">
        <v>63</v>
      </c>
      <c r="E18" s="21">
        <v>0.034722222222222224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22">
        <f t="shared" ref="A19:A24" si="2">A18+1</f>
        <v>44439</v>
      </c>
      <c r="B19" s="23" t="s">
        <v>50</v>
      </c>
      <c r="C19" s="24"/>
      <c r="D19" s="24"/>
      <c r="E19" s="25"/>
    </row>
    <row r="20">
      <c r="A20" s="22">
        <f t="shared" si="2"/>
        <v>44440</v>
      </c>
      <c r="B20" s="19" t="s">
        <v>51</v>
      </c>
      <c r="C20" s="20" t="s">
        <v>64</v>
      </c>
      <c r="D20" s="20" t="s">
        <v>65</v>
      </c>
      <c r="E20" s="21">
        <v>0.027777777777777776</v>
      </c>
    </row>
    <row r="21" ht="15.75" customHeight="1">
      <c r="A21" s="22">
        <f t="shared" si="2"/>
        <v>44441</v>
      </c>
      <c r="B21" s="23" t="s">
        <v>54</v>
      </c>
      <c r="C21" s="24"/>
      <c r="D21" s="24"/>
      <c r="E21" s="25"/>
    </row>
    <row r="22" ht="15.75" customHeight="1">
      <c r="A22" s="22">
        <f t="shared" si="2"/>
        <v>44442</v>
      </c>
      <c r="B22" s="19" t="s">
        <v>55</v>
      </c>
      <c r="C22" s="20" t="s">
        <v>66</v>
      </c>
      <c r="D22" s="20" t="s">
        <v>67</v>
      </c>
      <c r="E22" s="21">
        <v>0.041666666666666664</v>
      </c>
    </row>
    <row r="23" ht="15.75" customHeight="1">
      <c r="A23" s="22">
        <f t="shared" si="2"/>
        <v>44443</v>
      </c>
      <c r="B23" s="23" t="s">
        <v>57</v>
      </c>
      <c r="C23" s="31" t="s">
        <v>66</v>
      </c>
      <c r="D23" s="31" t="s">
        <v>67</v>
      </c>
      <c r="E23" s="32">
        <v>0.16666666666666666</v>
      </c>
    </row>
    <row r="24" ht="15.75" customHeight="1">
      <c r="A24" s="22">
        <f t="shared" si="2"/>
        <v>44444</v>
      </c>
      <c r="B24" s="19" t="s">
        <v>58</v>
      </c>
      <c r="C24" s="26"/>
      <c r="D24" s="26"/>
      <c r="E24" s="27"/>
    </row>
    <row r="25" ht="15.75" customHeight="1">
      <c r="D25" s="28" t="s">
        <v>59</v>
      </c>
      <c r="E25" s="29">
        <f>SUM(E18:E24)</f>
        <v>0.2708333333</v>
      </c>
    </row>
    <row r="26" ht="15.75" customHeight="1">
      <c r="E26" s="11"/>
    </row>
    <row r="27" ht="15.75" customHeight="1">
      <c r="A27" s="13" t="s">
        <v>68</v>
      </c>
      <c r="B27" s="14"/>
      <c r="C27" s="14"/>
      <c r="D27" s="14"/>
      <c r="E27" s="15"/>
    </row>
    <row r="28" ht="15.75" customHeight="1">
      <c r="A28" s="16" t="s">
        <v>41</v>
      </c>
      <c r="B28" s="16" t="s">
        <v>42</v>
      </c>
      <c r="C28" s="16" t="s">
        <v>43</v>
      </c>
      <c r="D28" s="16" t="s">
        <v>44</v>
      </c>
      <c r="E28" s="30" t="s">
        <v>61</v>
      </c>
    </row>
    <row r="29" ht="15.75" customHeight="1">
      <c r="A29" s="22">
        <f t="shared" ref="A29:A35" si="3">A18+7</f>
        <v>44445</v>
      </c>
      <c r="B29" s="19" t="s">
        <v>47</v>
      </c>
      <c r="C29" s="26"/>
      <c r="D29" s="26"/>
      <c r="E29" s="27"/>
    </row>
    <row r="30" ht="15.75" customHeight="1">
      <c r="A30" s="22">
        <f t="shared" si="3"/>
        <v>44446</v>
      </c>
      <c r="B30" s="23" t="s">
        <v>50</v>
      </c>
      <c r="C30" s="24"/>
      <c r="D30" s="24"/>
      <c r="E30" s="25"/>
    </row>
    <row r="31" ht="15.75" customHeight="1">
      <c r="A31" s="22">
        <f t="shared" si="3"/>
        <v>44447</v>
      </c>
      <c r="B31" s="19" t="s">
        <v>51</v>
      </c>
      <c r="C31" s="20" t="s">
        <v>69</v>
      </c>
      <c r="D31" s="20" t="s">
        <v>70</v>
      </c>
      <c r="E31" s="21">
        <v>0.041666666666666664</v>
      </c>
    </row>
    <row r="32" ht="15.75" customHeight="1">
      <c r="A32" s="22">
        <f t="shared" si="3"/>
        <v>44448</v>
      </c>
      <c r="B32" s="23" t="s">
        <v>54</v>
      </c>
      <c r="C32" s="24"/>
      <c r="D32" s="24"/>
      <c r="E32" s="25"/>
    </row>
    <row r="33" ht="15.75" customHeight="1">
      <c r="A33" s="22">
        <f t="shared" si="3"/>
        <v>44449</v>
      </c>
      <c r="B33" s="19" t="s">
        <v>55</v>
      </c>
      <c r="C33" s="20" t="s">
        <v>62</v>
      </c>
      <c r="D33" s="20" t="s">
        <v>71</v>
      </c>
      <c r="E33" s="21">
        <v>0.034722222222222224</v>
      </c>
    </row>
    <row r="34" ht="15.75" customHeight="1">
      <c r="A34" s="22">
        <f t="shared" si="3"/>
        <v>44450</v>
      </c>
      <c r="B34" s="23" t="s">
        <v>57</v>
      </c>
      <c r="C34" s="24"/>
      <c r="D34" s="24"/>
      <c r="E34" s="25"/>
    </row>
    <row r="35" ht="15.75" customHeight="1">
      <c r="A35" s="22">
        <f t="shared" si="3"/>
        <v>44451</v>
      </c>
      <c r="B35" s="19" t="s">
        <v>58</v>
      </c>
      <c r="C35" s="20" t="s">
        <v>66</v>
      </c>
      <c r="D35" s="20" t="s">
        <v>72</v>
      </c>
      <c r="E35" s="21">
        <v>0.08333333333333333</v>
      </c>
    </row>
    <row r="36" ht="15.75" customHeight="1">
      <c r="D36" s="28" t="s">
        <v>59</v>
      </c>
      <c r="E36" s="29">
        <f>SUM(E29:E35)</f>
        <v>0.1597222222</v>
      </c>
    </row>
    <row r="37" ht="15.75" customHeight="1">
      <c r="E37" s="11"/>
    </row>
    <row r="38" ht="15.75" customHeight="1">
      <c r="A38" s="13" t="s">
        <v>73</v>
      </c>
      <c r="B38" s="14"/>
      <c r="C38" s="14"/>
      <c r="D38" s="14"/>
      <c r="E38" s="15"/>
    </row>
    <row r="39" ht="15.75" customHeight="1">
      <c r="A39" s="16" t="s">
        <v>41</v>
      </c>
      <c r="B39" s="16" t="s">
        <v>42</v>
      </c>
      <c r="C39" s="16" t="s">
        <v>43</v>
      </c>
      <c r="D39" s="16" t="s">
        <v>44</v>
      </c>
      <c r="E39" s="30" t="s">
        <v>61</v>
      </c>
    </row>
    <row r="40" ht="15.75" customHeight="1">
      <c r="A40" s="22">
        <f t="shared" ref="A40:A46" si="4">A29+7</f>
        <v>44452</v>
      </c>
      <c r="B40" s="19" t="s">
        <v>47</v>
      </c>
      <c r="C40" s="26"/>
      <c r="D40" s="26"/>
      <c r="E40" s="27"/>
    </row>
    <row r="41" ht="15.75" customHeight="1">
      <c r="A41" s="22">
        <f t="shared" si="4"/>
        <v>44453</v>
      </c>
      <c r="B41" s="23" t="s">
        <v>50</v>
      </c>
      <c r="C41" s="31" t="s">
        <v>62</v>
      </c>
      <c r="D41" s="31" t="s">
        <v>74</v>
      </c>
      <c r="E41" s="32">
        <v>0.041666666666666664</v>
      </c>
    </row>
    <row r="42" ht="15.75" customHeight="1">
      <c r="A42" s="22">
        <f t="shared" si="4"/>
        <v>44454</v>
      </c>
      <c r="B42" s="19" t="s">
        <v>51</v>
      </c>
      <c r="C42" s="26"/>
      <c r="D42" s="26"/>
      <c r="E42" s="27"/>
    </row>
    <row r="43" ht="15.75" customHeight="1">
      <c r="A43" s="22">
        <f t="shared" si="4"/>
        <v>44455</v>
      </c>
      <c r="B43" s="23" t="s">
        <v>54</v>
      </c>
      <c r="C43" s="31" t="s">
        <v>75</v>
      </c>
      <c r="D43" s="31" t="s">
        <v>76</v>
      </c>
      <c r="E43" s="32">
        <v>0.2708333333333333</v>
      </c>
    </row>
    <row r="44" ht="15.75" customHeight="1">
      <c r="A44" s="22">
        <f t="shared" si="4"/>
        <v>44456</v>
      </c>
      <c r="B44" s="19" t="s">
        <v>55</v>
      </c>
      <c r="C44" s="20" t="s">
        <v>77</v>
      </c>
      <c r="D44" s="20" t="s">
        <v>78</v>
      </c>
      <c r="E44" s="21">
        <v>0.034722222222222224</v>
      </c>
    </row>
    <row r="45" ht="15.75" customHeight="1">
      <c r="A45" s="22">
        <f t="shared" si="4"/>
        <v>44457</v>
      </c>
      <c r="B45" s="23" t="s">
        <v>57</v>
      </c>
      <c r="C45" s="24"/>
      <c r="D45" s="24"/>
      <c r="E45" s="25"/>
    </row>
    <row r="46" ht="15.75" customHeight="1">
      <c r="A46" s="22">
        <f t="shared" si="4"/>
        <v>44458</v>
      </c>
      <c r="B46" s="19" t="s">
        <v>58</v>
      </c>
      <c r="C46" s="26"/>
      <c r="D46" s="26"/>
      <c r="E46" s="27"/>
    </row>
    <row r="47" ht="15.75" customHeight="1">
      <c r="D47" s="28" t="s">
        <v>59</v>
      </c>
      <c r="E47" s="29">
        <f>SUM(E40:E46)</f>
        <v>0.3472222222</v>
      </c>
    </row>
    <row r="48" ht="15.75" customHeight="1">
      <c r="E48" s="11"/>
    </row>
    <row r="49" ht="15.75" customHeight="1">
      <c r="A49" s="13" t="s">
        <v>79</v>
      </c>
      <c r="B49" s="14"/>
      <c r="C49" s="14"/>
      <c r="D49" s="14"/>
      <c r="E49" s="15"/>
    </row>
    <row r="50" ht="15.75" customHeight="1">
      <c r="A50" s="16" t="s">
        <v>41</v>
      </c>
      <c r="B50" s="16" t="s">
        <v>42</v>
      </c>
      <c r="C50" s="16" t="s">
        <v>43</v>
      </c>
      <c r="D50" s="16" t="s">
        <v>44</v>
      </c>
      <c r="E50" s="30" t="s">
        <v>61</v>
      </c>
    </row>
    <row r="51" ht="15.75" customHeight="1">
      <c r="A51" s="22">
        <f t="shared" ref="A51:A57" si="5">A40+7</f>
        <v>44459</v>
      </c>
      <c r="B51" s="19" t="s">
        <v>47</v>
      </c>
      <c r="C51" s="26"/>
      <c r="D51" s="26"/>
      <c r="E51" s="27"/>
    </row>
    <row r="52" ht="15.75" customHeight="1">
      <c r="A52" s="22">
        <f t="shared" si="5"/>
        <v>44460</v>
      </c>
      <c r="B52" s="23" t="s">
        <v>50</v>
      </c>
      <c r="C52" s="24"/>
      <c r="D52" s="24"/>
      <c r="E52" s="25"/>
    </row>
    <row r="53" ht="15.75" customHeight="1">
      <c r="A53" s="22">
        <f t="shared" si="5"/>
        <v>44461</v>
      </c>
      <c r="B53" s="19" t="s">
        <v>51</v>
      </c>
      <c r="C53" s="20" t="s">
        <v>80</v>
      </c>
      <c r="D53" s="20" t="s">
        <v>81</v>
      </c>
      <c r="E53" s="21">
        <v>0.03125</v>
      </c>
    </row>
    <row r="54" ht="15.75" customHeight="1">
      <c r="A54" s="22">
        <f t="shared" si="5"/>
        <v>44462</v>
      </c>
      <c r="B54" s="23" t="s">
        <v>54</v>
      </c>
      <c r="C54" s="24"/>
      <c r="D54" s="24"/>
      <c r="E54" s="25"/>
    </row>
    <row r="55" ht="15.75" customHeight="1">
      <c r="A55" s="22">
        <f t="shared" si="5"/>
        <v>44463</v>
      </c>
      <c r="B55" s="19" t="s">
        <v>55</v>
      </c>
      <c r="C55" s="26"/>
      <c r="D55" s="26"/>
      <c r="E55" s="27"/>
    </row>
    <row r="56" ht="15.75" customHeight="1">
      <c r="A56" s="22">
        <f t="shared" si="5"/>
        <v>44464</v>
      </c>
      <c r="B56" s="23" t="s">
        <v>57</v>
      </c>
      <c r="C56" s="24"/>
      <c r="D56" s="24"/>
      <c r="E56" s="25"/>
    </row>
    <row r="57" ht="15.75" customHeight="1">
      <c r="A57" s="22">
        <f t="shared" si="5"/>
        <v>44465</v>
      </c>
      <c r="B57" s="19" t="s">
        <v>58</v>
      </c>
      <c r="C57" s="26"/>
      <c r="D57" s="26"/>
      <c r="E57" s="27"/>
    </row>
    <row r="58" ht="15.75" customHeight="1">
      <c r="D58" s="28" t="s">
        <v>59</v>
      </c>
      <c r="E58" s="33">
        <v>0.03125</v>
      </c>
    </row>
    <row r="59" ht="15.75" customHeight="1">
      <c r="E59" s="11"/>
    </row>
    <row r="60" ht="15.75" customHeight="1">
      <c r="A60" s="13" t="s">
        <v>82</v>
      </c>
      <c r="B60" s="14"/>
      <c r="C60" s="14"/>
      <c r="D60" s="14"/>
      <c r="E60" s="15"/>
    </row>
    <row r="61" ht="15.75" customHeight="1">
      <c r="A61" s="16" t="s">
        <v>41</v>
      </c>
      <c r="B61" s="16" t="s">
        <v>42</v>
      </c>
      <c r="C61" s="16" t="s">
        <v>43</v>
      </c>
      <c r="D61" s="16" t="s">
        <v>44</v>
      </c>
      <c r="E61" s="30" t="s">
        <v>61</v>
      </c>
    </row>
    <row r="62" ht="15.75" customHeight="1">
      <c r="A62" s="22">
        <f t="shared" ref="A62:A68" si="6">A51+7</f>
        <v>44466</v>
      </c>
      <c r="B62" s="19" t="s">
        <v>47</v>
      </c>
      <c r="C62" s="20" t="s">
        <v>62</v>
      </c>
      <c r="D62" s="20" t="s">
        <v>83</v>
      </c>
      <c r="E62" s="21">
        <v>0.041666666666666664</v>
      </c>
    </row>
    <row r="63" ht="15.75" customHeight="1">
      <c r="A63" s="22">
        <f t="shared" si="6"/>
        <v>44467</v>
      </c>
      <c r="B63" s="23" t="s">
        <v>50</v>
      </c>
      <c r="C63" s="24"/>
      <c r="D63" s="24"/>
      <c r="E63" s="25"/>
    </row>
    <row r="64" ht="15.75" customHeight="1">
      <c r="A64" s="22">
        <f t="shared" si="6"/>
        <v>44468</v>
      </c>
      <c r="B64" s="19" t="s">
        <v>51</v>
      </c>
      <c r="C64" s="20" t="s">
        <v>84</v>
      </c>
      <c r="D64" s="20" t="s">
        <v>85</v>
      </c>
      <c r="E64" s="21">
        <v>0.03125</v>
      </c>
    </row>
    <row r="65" ht="15.75" customHeight="1">
      <c r="A65" s="22">
        <f t="shared" si="6"/>
        <v>44469</v>
      </c>
      <c r="B65" s="23" t="s">
        <v>54</v>
      </c>
      <c r="C65" s="24"/>
      <c r="D65" s="24"/>
      <c r="E65" s="25"/>
    </row>
    <row r="66" ht="15.75" customHeight="1">
      <c r="A66" s="22">
        <f t="shared" si="6"/>
        <v>44470</v>
      </c>
      <c r="B66" s="19" t="s">
        <v>55</v>
      </c>
      <c r="C66" s="26"/>
      <c r="D66" s="26"/>
      <c r="E66" s="27"/>
    </row>
    <row r="67" ht="15.75" customHeight="1">
      <c r="A67" s="22">
        <f t="shared" si="6"/>
        <v>44471</v>
      </c>
      <c r="B67" s="23" t="s">
        <v>57</v>
      </c>
      <c r="C67" s="31" t="s">
        <v>66</v>
      </c>
      <c r="D67" s="31" t="s">
        <v>86</v>
      </c>
      <c r="E67" s="32">
        <v>0.041666666666666664</v>
      </c>
    </row>
    <row r="68" ht="15.75" customHeight="1">
      <c r="A68" s="22">
        <f t="shared" si="6"/>
        <v>44472</v>
      </c>
      <c r="B68" s="19" t="s">
        <v>58</v>
      </c>
      <c r="C68" s="20" t="s">
        <v>87</v>
      </c>
      <c r="D68" s="20" t="s">
        <v>88</v>
      </c>
      <c r="E68" s="21">
        <v>0.027777777777777776</v>
      </c>
    </row>
    <row r="69" ht="15.75" customHeight="1">
      <c r="D69" s="28" t="s">
        <v>59</v>
      </c>
      <c r="E69" s="29">
        <f>SUM(E62:E68)</f>
        <v>0.1423611111</v>
      </c>
    </row>
    <row r="70" ht="15.75" customHeight="1">
      <c r="E70" s="11"/>
    </row>
    <row r="71" ht="15.75" customHeight="1">
      <c r="A71" s="13" t="s">
        <v>89</v>
      </c>
      <c r="B71" s="14"/>
      <c r="C71" s="14"/>
      <c r="D71" s="14"/>
      <c r="E71" s="15"/>
    </row>
    <row r="72" ht="15.75" customHeight="1">
      <c r="A72" s="16" t="s">
        <v>41</v>
      </c>
      <c r="B72" s="16" t="s">
        <v>42</v>
      </c>
      <c r="C72" s="16" t="s">
        <v>43</v>
      </c>
      <c r="D72" s="16" t="s">
        <v>44</v>
      </c>
      <c r="E72" s="30" t="s">
        <v>61</v>
      </c>
    </row>
    <row r="73" ht="15.75" customHeight="1">
      <c r="A73" s="22">
        <f t="shared" ref="A73:A79" si="7">A62+7</f>
        <v>44473</v>
      </c>
      <c r="B73" s="19" t="s">
        <v>47</v>
      </c>
      <c r="C73" s="26"/>
      <c r="D73" s="26"/>
      <c r="E73" s="27"/>
    </row>
    <row r="74" ht="15.75" customHeight="1">
      <c r="A74" s="22">
        <f t="shared" si="7"/>
        <v>44474</v>
      </c>
      <c r="B74" s="23" t="s">
        <v>50</v>
      </c>
      <c r="C74" s="24"/>
      <c r="D74" s="24"/>
      <c r="E74" s="25"/>
    </row>
    <row r="75" ht="15.75" customHeight="1">
      <c r="A75" s="22">
        <f t="shared" si="7"/>
        <v>44475</v>
      </c>
      <c r="B75" s="19" t="s">
        <v>51</v>
      </c>
      <c r="C75" s="20" t="s">
        <v>62</v>
      </c>
      <c r="D75" s="20" t="s">
        <v>90</v>
      </c>
      <c r="E75" s="21">
        <v>0.08333333333333333</v>
      </c>
    </row>
    <row r="76" ht="15.75" customHeight="1">
      <c r="A76" s="22">
        <f t="shared" si="7"/>
        <v>44476</v>
      </c>
      <c r="B76" s="23" t="s">
        <v>54</v>
      </c>
      <c r="C76" s="24"/>
      <c r="D76" s="24"/>
      <c r="E76" s="25"/>
    </row>
    <row r="77" ht="15.75" customHeight="1">
      <c r="A77" s="22">
        <f t="shared" si="7"/>
        <v>44477</v>
      </c>
      <c r="B77" s="19" t="s">
        <v>55</v>
      </c>
      <c r="C77" s="20" t="s">
        <v>62</v>
      </c>
      <c r="D77" s="20" t="s">
        <v>91</v>
      </c>
      <c r="E77" s="21">
        <v>0.125</v>
      </c>
    </row>
    <row r="78" ht="15.75" customHeight="1">
      <c r="A78" s="22">
        <f t="shared" si="7"/>
        <v>44478</v>
      </c>
      <c r="B78" s="23" t="s">
        <v>57</v>
      </c>
      <c r="C78" s="24"/>
      <c r="D78" s="24"/>
      <c r="E78" s="25"/>
    </row>
    <row r="79" ht="15.75" customHeight="1">
      <c r="A79" s="22">
        <f t="shared" si="7"/>
        <v>44479</v>
      </c>
      <c r="B79" s="19" t="s">
        <v>58</v>
      </c>
      <c r="C79" s="20" t="s">
        <v>87</v>
      </c>
      <c r="D79" s="20" t="s">
        <v>92</v>
      </c>
      <c r="E79" s="21">
        <v>0.04861111111111111</v>
      </c>
    </row>
    <row r="80" ht="15.75" customHeight="1">
      <c r="D80" s="28" t="s">
        <v>59</v>
      </c>
      <c r="E80" s="29">
        <f>SUM(E73:E79)</f>
        <v>0.2569444444</v>
      </c>
    </row>
    <row r="81" ht="15.75" customHeight="1">
      <c r="E81" s="11"/>
    </row>
    <row r="82" ht="15.75" customHeight="1">
      <c r="A82" s="13" t="s">
        <v>93</v>
      </c>
      <c r="B82" s="14"/>
      <c r="C82" s="14"/>
      <c r="D82" s="14"/>
      <c r="E82" s="15"/>
    </row>
    <row r="83" ht="15.75" customHeight="1">
      <c r="A83" s="16" t="s">
        <v>41</v>
      </c>
      <c r="B83" s="16" t="s">
        <v>42</v>
      </c>
      <c r="C83" s="16" t="s">
        <v>43</v>
      </c>
      <c r="D83" s="16" t="s">
        <v>44</v>
      </c>
      <c r="E83" s="30" t="s">
        <v>61</v>
      </c>
    </row>
    <row r="84" ht="15.75" customHeight="1">
      <c r="A84" s="22">
        <f t="shared" ref="A84:A90" si="8">A73+7</f>
        <v>44480</v>
      </c>
      <c r="B84" s="19" t="s">
        <v>47</v>
      </c>
      <c r="C84" s="20" t="s">
        <v>84</v>
      </c>
      <c r="D84" s="20" t="s">
        <v>94</v>
      </c>
      <c r="E84" s="21">
        <v>0.07291666666666667</v>
      </c>
    </row>
    <row r="85" ht="15.75" customHeight="1">
      <c r="A85" s="22">
        <f t="shared" si="8"/>
        <v>44481</v>
      </c>
      <c r="B85" s="23" t="s">
        <v>50</v>
      </c>
      <c r="C85" s="24"/>
      <c r="D85" s="24"/>
      <c r="E85" s="25"/>
    </row>
    <row r="86" ht="15.75" customHeight="1">
      <c r="A86" s="22">
        <f t="shared" si="8"/>
        <v>44482</v>
      </c>
      <c r="B86" s="19" t="s">
        <v>51</v>
      </c>
      <c r="C86" s="20" t="s">
        <v>66</v>
      </c>
      <c r="D86" s="20" t="s">
        <v>95</v>
      </c>
      <c r="E86" s="21">
        <v>0.125</v>
      </c>
    </row>
    <row r="87" ht="15.75" customHeight="1">
      <c r="A87" s="22">
        <f t="shared" si="8"/>
        <v>44483</v>
      </c>
      <c r="B87" s="23" t="s">
        <v>54</v>
      </c>
      <c r="C87" s="31" t="s">
        <v>96</v>
      </c>
      <c r="D87" s="31" t="s">
        <v>97</v>
      </c>
      <c r="E87" s="32">
        <v>0.20833333333333334</v>
      </c>
    </row>
    <row r="88" ht="15.75" customHeight="1">
      <c r="A88" s="22">
        <f t="shared" si="8"/>
        <v>44484</v>
      </c>
      <c r="B88" s="19" t="s">
        <v>55</v>
      </c>
      <c r="C88" s="20" t="s">
        <v>98</v>
      </c>
      <c r="D88" s="20" t="s">
        <v>99</v>
      </c>
      <c r="E88" s="21">
        <v>0.034722222222222224</v>
      </c>
    </row>
    <row r="89" ht="15.75" customHeight="1">
      <c r="A89" s="22">
        <f t="shared" si="8"/>
        <v>44485</v>
      </c>
      <c r="B89" s="23" t="s">
        <v>57</v>
      </c>
      <c r="C89" s="24"/>
      <c r="D89" s="24"/>
      <c r="E89" s="25"/>
    </row>
    <row r="90" ht="15.75" customHeight="1">
      <c r="A90" s="22">
        <f t="shared" si="8"/>
        <v>44486</v>
      </c>
      <c r="B90" s="19" t="s">
        <v>58</v>
      </c>
      <c r="C90" s="26"/>
      <c r="D90" s="26"/>
      <c r="E90" s="27"/>
    </row>
    <row r="91" ht="15.75" customHeight="1">
      <c r="D91" s="28" t="s">
        <v>59</v>
      </c>
      <c r="E91" s="29">
        <f>SUM(E84:E90)</f>
        <v>0.4409722222</v>
      </c>
    </row>
    <row r="92" ht="15.75" customHeight="1">
      <c r="E92" s="11"/>
    </row>
    <row r="93" ht="15.75" customHeight="1">
      <c r="A93" s="13" t="s">
        <v>100</v>
      </c>
      <c r="B93" s="14"/>
      <c r="C93" s="14"/>
      <c r="D93" s="14"/>
      <c r="E93" s="15"/>
    </row>
    <row r="94" ht="15.75" customHeight="1">
      <c r="A94" s="16" t="s">
        <v>41</v>
      </c>
      <c r="B94" s="16" t="s">
        <v>42</v>
      </c>
      <c r="C94" s="16" t="s">
        <v>43</v>
      </c>
      <c r="D94" s="16" t="s">
        <v>44</v>
      </c>
      <c r="E94" s="30" t="s">
        <v>61</v>
      </c>
    </row>
    <row r="95" ht="15.75" customHeight="1">
      <c r="A95" s="22">
        <f t="shared" ref="A95:A101" si="9">A84+7</f>
        <v>44487</v>
      </c>
      <c r="B95" s="19" t="s">
        <v>47</v>
      </c>
      <c r="C95" s="26"/>
      <c r="D95" s="26"/>
      <c r="E95" s="27"/>
    </row>
    <row r="96" ht="15.75" customHeight="1">
      <c r="A96" s="22">
        <f t="shared" si="9"/>
        <v>44488</v>
      </c>
      <c r="B96" s="23" t="s">
        <v>50</v>
      </c>
      <c r="C96" s="24"/>
      <c r="D96" s="24"/>
      <c r="E96" s="25"/>
    </row>
    <row r="97" ht="15.75" customHeight="1">
      <c r="A97" s="22">
        <f t="shared" si="9"/>
        <v>44489</v>
      </c>
      <c r="B97" s="19" t="s">
        <v>51</v>
      </c>
      <c r="C97" s="20" t="s">
        <v>84</v>
      </c>
      <c r="D97" s="20" t="s">
        <v>101</v>
      </c>
      <c r="E97" s="21">
        <v>0.034722222222222224</v>
      </c>
    </row>
    <row r="98" ht="15.75" customHeight="1">
      <c r="A98" s="22">
        <f t="shared" si="9"/>
        <v>44490</v>
      </c>
      <c r="B98" s="23" t="s">
        <v>54</v>
      </c>
      <c r="C98" s="24"/>
      <c r="D98" s="24"/>
      <c r="E98" s="25"/>
    </row>
    <row r="99" ht="15.75" customHeight="1">
      <c r="A99" s="22">
        <f t="shared" si="9"/>
        <v>44491</v>
      </c>
      <c r="B99" s="19" t="s">
        <v>55</v>
      </c>
      <c r="C99" s="20" t="s">
        <v>102</v>
      </c>
      <c r="D99" s="20" t="s">
        <v>103</v>
      </c>
      <c r="E99" s="21">
        <v>0.05555555555555555</v>
      </c>
    </row>
    <row r="100" ht="15.75" customHeight="1">
      <c r="A100" s="22">
        <f t="shared" si="9"/>
        <v>44492</v>
      </c>
      <c r="B100" s="23" t="s">
        <v>57</v>
      </c>
      <c r="C100" s="31" t="s">
        <v>87</v>
      </c>
      <c r="D100" s="31" t="s">
        <v>104</v>
      </c>
      <c r="E100" s="32">
        <v>0.0625</v>
      </c>
    </row>
    <row r="101" ht="15.75" customHeight="1">
      <c r="A101" s="22">
        <f t="shared" si="9"/>
        <v>44493</v>
      </c>
      <c r="B101" s="19" t="s">
        <v>58</v>
      </c>
      <c r="C101" s="20" t="s">
        <v>87</v>
      </c>
      <c r="D101" s="20" t="s">
        <v>104</v>
      </c>
      <c r="E101" s="21">
        <v>0.11458333333333333</v>
      </c>
    </row>
    <row r="102" ht="15.75" customHeight="1">
      <c r="D102" s="28" t="s">
        <v>59</v>
      </c>
      <c r="E102" s="29">
        <f>SUM(E95:E101)</f>
        <v>0.2673611111</v>
      </c>
    </row>
    <row r="103" ht="15.75" hidden="1" customHeight="1">
      <c r="D103" s="34"/>
      <c r="E103" s="35"/>
    </row>
    <row r="104" ht="15.75" hidden="1" customHeight="1">
      <c r="A104" s="36" t="s">
        <v>105</v>
      </c>
      <c r="B104" s="37"/>
      <c r="C104" s="37"/>
      <c r="D104" s="37"/>
      <c r="E104" s="38"/>
    </row>
    <row r="105" ht="15.75" hidden="1" customHeight="1">
      <c r="E105" s="11"/>
    </row>
    <row r="106" ht="15.75" customHeight="1">
      <c r="A106" s="13" t="s">
        <v>106</v>
      </c>
      <c r="B106" s="14"/>
      <c r="C106" s="14"/>
      <c r="D106" s="14"/>
      <c r="E106" s="15"/>
    </row>
    <row r="107" ht="15.75" customHeight="1">
      <c r="A107" s="16" t="s">
        <v>41</v>
      </c>
      <c r="B107" s="16" t="s">
        <v>42</v>
      </c>
      <c r="C107" s="16" t="s">
        <v>43</v>
      </c>
      <c r="D107" s="16" t="s">
        <v>44</v>
      </c>
      <c r="E107" s="30" t="s">
        <v>61</v>
      </c>
    </row>
    <row r="108" ht="15.75" customHeight="1">
      <c r="A108" s="22">
        <f>A95+7</f>
        <v>44494</v>
      </c>
      <c r="B108" s="19" t="s">
        <v>47</v>
      </c>
      <c r="C108" s="20" t="s">
        <v>87</v>
      </c>
      <c r="D108" s="20" t="s">
        <v>104</v>
      </c>
      <c r="E108" s="21">
        <v>0.16666666666666666</v>
      </c>
    </row>
    <row r="109" ht="15.75" customHeight="1">
      <c r="A109" s="22">
        <f t="shared" ref="A109:A114" si="10">A108+1</f>
        <v>44495</v>
      </c>
      <c r="B109" s="23" t="s">
        <v>50</v>
      </c>
      <c r="C109" s="31" t="s">
        <v>87</v>
      </c>
      <c r="D109" s="31" t="s">
        <v>104</v>
      </c>
      <c r="E109" s="32">
        <v>0.125</v>
      </c>
    </row>
    <row r="110" ht="15.75" customHeight="1">
      <c r="A110" s="22">
        <f t="shared" si="10"/>
        <v>44496</v>
      </c>
      <c r="B110" s="19" t="s">
        <v>51</v>
      </c>
      <c r="C110" s="26"/>
      <c r="D110" s="26"/>
      <c r="E110" s="27"/>
    </row>
    <row r="111" ht="15.75" customHeight="1">
      <c r="A111" s="22">
        <f t="shared" si="10"/>
        <v>44497</v>
      </c>
      <c r="B111" s="23" t="s">
        <v>54</v>
      </c>
      <c r="C111" s="24"/>
      <c r="D111" s="24"/>
      <c r="E111" s="25"/>
    </row>
    <row r="112" ht="15.75" customHeight="1">
      <c r="A112" s="22">
        <f t="shared" si="10"/>
        <v>44498</v>
      </c>
      <c r="B112" s="19" t="s">
        <v>55</v>
      </c>
      <c r="C112" s="20" t="s">
        <v>98</v>
      </c>
      <c r="D112" s="20" t="s">
        <v>107</v>
      </c>
      <c r="E112" s="21">
        <v>0.03819444444444445</v>
      </c>
    </row>
    <row r="113" ht="15.75" customHeight="1">
      <c r="A113" s="22">
        <f t="shared" si="10"/>
        <v>44499</v>
      </c>
      <c r="B113" s="23" t="s">
        <v>57</v>
      </c>
      <c r="C113" s="24"/>
      <c r="D113" s="24"/>
      <c r="E113" s="25"/>
    </row>
    <row r="114" ht="15.75" customHeight="1">
      <c r="A114" s="22">
        <f t="shared" si="10"/>
        <v>44500</v>
      </c>
      <c r="B114" s="19" t="s">
        <v>58</v>
      </c>
      <c r="C114" s="26"/>
      <c r="D114" s="26"/>
      <c r="E114" s="27"/>
    </row>
    <row r="115" ht="15.75" customHeight="1">
      <c r="D115" s="28" t="s">
        <v>59</v>
      </c>
      <c r="E115" s="29">
        <f>SUM(E108:E114)</f>
        <v>0.3298611111</v>
      </c>
    </row>
    <row r="116" ht="15.75" customHeight="1">
      <c r="E116" s="11"/>
    </row>
    <row r="117" ht="15.75" customHeight="1">
      <c r="A117" s="13" t="s">
        <v>108</v>
      </c>
      <c r="B117" s="14"/>
      <c r="C117" s="14"/>
      <c r="D117" s="14"/>
      <c r="E117" s="15"/>
    </row>
    <row r="118" ht="15.75" customHeight="1">
      <c r="A118" s="16" t="s">
        <v>41</v>
      </c>
      <c r="B118" s="16" t="s">
        <v>42</v>
      </c>
      <c r="C118" s="16" t="s">
        <v>43</v>
      </c>
      <c r="D118" s="16" t="s">
        <v>44</v>
      </c>
      <c r="E118" s="30" t="s">
        <v>61</v>
      </c>
    </row>
    <row r="119" ht="15.75" customHeight="1">
      <c r="A119" s="22">
        <f t="shared" ref="A119:A125" si="11">A108+7</f>
        <v>44501</v>
      </c>
      <c r="B119" s="19" t="s">
        <v>47</v>
      </c>
      <c r="C119" s="26"/>
      <c r="D119" s="26"/>
      <c r="E119" s="27"/>
    </row>
    <row r="120" ht="15.75" customHeight="1">
      <c r="A120" s="22">
        <f t="shared" si="11"/>
        <v>44502</v>
      </c>
      <c r="B120" s="23" t="s">
        <v>50</v>
      </c>
      <c r="C120" s="24"/>
      <c r="D120" s="24"/>
      <c r="E120" s="25"/>
    </row>
    <row r="121" ht="15.75" customHeight="1">
      <c r="A121" s="22">
        <f t="shared" si="11"/>
        <v>44503</v>
      </c>
      <c r="B121" s="19" t="s">
        <v>51</v>
      </c>
      <c r="C121" s="26"/>
      <c r="D121" s="26"/>
      <c r="E121" s="27"/>
    </row>
    <row r="122" ht="15.75" customHeight="1">
      <c r="A122" s="22">
        <f t="shared" si="11"/>
        <v>44504</v>
      </c>
      <c r="B122" s="23" t="s">
        <v>54</v>
      </c>
      <c r="C122" s="24"/>
      <c r="D122" s="24"/>
      <c r="E122" s="25"/>
    </row>
    <row r="123" ht="15.75" customHeight="1">
      <c r="A123" s="22">
        <f t="shared" si="11"/>
        <v>44505</v>
      </c>
      <c r="B123" s="19" t="s">
        <v>55</v>
      </c>
      <c r="C123" s="20" t="s">
        <v>84</v>
      </c>
      <c r="D123" s="20" t="s">
        <v>109</v>
      </c>
      <c r="E123" s="21">
        <v>0.034722222222222224</v>
      </c>
    </row>
    <row r="124" ht="15.75" customHeight="1">
      <c r="A124" s="22">
        <f t="shared" si="11"/>
        <v>44506</v>
      </c>
      <c r="B124" s="23" t="s">
        <v>57</v>
      </c>
      <c r="C124" s="31" t="s">
        <v>87</v>
      </c>
      <c r="D124" s="31" t="s">
        <v>110</v>
      </c>
      <c r="E124" s="32">
        <v>0.25</v>
      </c>
    </row>
    <row r="125" ht="15.75" customHeight="1">
      <c r="A125" s="22">
        <f t="shared" si="11"/>
        <v>44507</v>
      </c>
      <c r="B125" s="19" t="s">
        <v>58</v>
      </c>
      <c r="C125" s="26"/>
      <c r="D125" s="26"/>
      <c r="E125" s="27"/>
    </row>
    <row r="126" ht="15.75" customHeight="1">
      <c r="D126" s="28" t="s">
        <v>59</v>
      </c>
      <c r="E126" s="29">
        <f>SUM(E119:E125)</f>
        <v>0.2847222222</v>
      </c>
    </row>
    <row r="127" ht="15.75" customHeight="1">
      <c r="E127" s="11"/>
    </row>
    <row r="128" ht="15.75" customHeight="1">
      <c r="A128" s="13" t="s">
        <v>111</v>
      </c>
      <c r="B128" s="14"/>
      <c r="C128" s="14"/>
      <c r="D128" s="14"/>
      <c r="E128" s="15"/>
    </row>
    <row r="129" ht="15.75" customHeight="1">
      <c r="A129" s="16" t="s">
        <v>41</v>
      </c>
      <c r="B129" s="16" t="s">
        <v>42</v>
      </c>
      <c r="C129" s="16" t="s">
        <v>43</v>
      </c>
      <c r="D129" s="16" t="s">
        <v>44</v>
      </c>
      <c r="E129" s="30" t="s">
        <v>61</v>
      </c>
    </row>
    <row r="130" ht="15.75" customHeight="1">
      <c r="A130" s="22">
        <f t="shared" ref="A130:A136" si="12">A119+7</f>
        <v>44508</v>
      </c>
      <c r="B130" s="19" t="s">
        <v>47</v>
      </c>
      <c r="C130" s="26"/>
      <c r="D130" s="26"/>
      <c r="E130" s="27"/>
    </row>
    <row r="131" ht="15.75" customHeight="1">
      <c r="A131" s="22">
        <f t="shared" si="12"/>
        <v>44509</v>
      </c>
      <c r="B131" s="23" t="s">
        <v>50</v>
      </c>
      <c r="C131" s="24"/>
      <c r="D131" s="24"/>
      <c r="E131" s="25"/>
    </row>
    <row r="132" ht="15.75" customHeight="1">
      <c r="A132" s="22">
        <f t="shared" si="12"/>
        <v>44510</v>
      </c>
      <c r="B132" s="19" t="s">
        <v>51</v>
      </c>
      <c r="C132" s="26"/>
      <c r="D132" s="26"/>
      <c r="E132" s="27"/>
    </row>
    <row r="133" ht="15.75" customHeight="1">
      <c r="A133" s="22">
        <f t="shared" si="12"/>
        <v>44511</v>
      </c>
      <c r="B133" s="23" t="s">
        <v>54</v>
      </c>
      <c r="C133" s="24"/>
      <c r="D133" s="24"/>
      <c r="E133" s="25"/>
    </row>
    <row r="134" ht="15.75" customHeight="1">
      <c r="A134" s="22">
        <f t="shared" si="12"/>
        <v>44512</v>
      </c>
      <c r="B134" s="19" t="s">
        <v>55</v>
      </c>
      <c r="C134" s="20" t="s">
        <v>66</v>
      </c>
      <c r="D134" s="20" t="s">
        <v>112</v>
      </c>
      <c r="E134" s="21">
        <v>0.034722222222222224</v>
      </c>
    </row>
    <row r="135" ht="15.75" customHeight="1">
      <c r="A135" s="22">
        <f t="shared" si="12"/>
        <v>44513</v>
      </c>
      <c r="B135" s="23" t="s">
        <v>57</v>
      </c>
      <c r="C135" s="31" t="s">
        <v>66</v>
      </c>
      <c r="D135" s="31" t="s">
        <v>113</v>
      </c>
      <c r="E135" s="32">
        <v>0.22916666666666666</v>
      </c>
    </row>
    <row r="136" ht="15.75" customHeight="1">
      <c r="A136" s="22">
        <f t="shared" si="12"/>
        <v>44514</v>
      </c>
      <c r="B136" s="19" t="s">
        <v>58</v>
      </c>
      <c r="C136" s="26"/>
      <c r="D136" s="26"/>
      <c r="E136" s="27"/>
    </row>
    <row r="137" ht="15.75" customHeight="1">
      <c r="D137" s="28" t="s">
        <v>59</v>
      </c>
      <c r="E137" s="29">
        <f>SUM(E130:E136)</f>
        <v>0.2638888889</v>
      </c>
    </row>
    <row r="138" ht="15.75" customHeight="1">
      <c r="E138" s="11"/>
    </row>
    <row r="139" ht="15.75" customHeight="1">
      <c r="A139" s="13" t="s">
        <v>114</v>
      </c>
      <c r="B139" s="14"/>
      <c r="C139" s="14"/>
      <c r="D139" s="14"/>
      <c r="E139" s="15"/>
    </row>
    <row r="140" ht="15.75" customHeight="1">
      <c r="A140" s="16" t="s">
        <v>41</v>
      </c>
      <c r="B140" s="16" t="s">
        <v>42</v>
      </c>
      <c r="C140" s="16" t="s">
        <v>43</v>
      </c>
      <c r="D140" s="16" t="s">
        <v>44</v>
      </c>
      <c r="E140" s="30" t="s">
        <v>61</v>
      </c>
    </row>
    <row r="141" ht="15.75" customHeight="1">
      <c r="A141" s="22">
        <f t="shared" ref="A141:A147" si="13">A130+7</f>
        <v>44515</v>
      </c>
      <c r="B141" s="19" t="s">
        <v>47</v>
      </c>
      <c r="C141" s="26"/>
      <c r="D141" s="26"/>
      <c r="E141" s="27"/>
    </row>
    <row r="142" ht="15.75" customHeight="1">
      <c r="A142" s="22">
        <f t="shared" si="13"/>
        <v>44516</v>
      </c>
      <c r="B142" s="23" t="s">
        <v>50</v>
      </c>
      <c r="C142" s="24"/>
      <c r="D142" s="24"/>
      <c r="E142" s="25"/>
    </row>
    <row r="143" ht="15.75" customHeight="1">
      <c r="A143" s="22">
        <f t="shared" si="13"/>
        <v>44517</v>
      </c>
      <c r="B143" s="19" t="s">
        <v>51</v>
      </c>
      <c r="C143" s="20" t="s">
        <v>115</v>
      </c>
      <c r="D143" s="20" t="s">
        <v>116</v>
      </c>
      <c r="E143" s="21">
        <v>0.034722222222222224</v>
      </c>
    </row>
    <row r="144" ht="15.75" customHeight="1">
      <c r="A144" s="22">
        <f t="shared" si="13"/>
        <v>44518</v>
      </c>
      <c r="B144" s="23" t="s">
        <v>54</v>
      </c>
      <c r="C144" s="31" t="s">
        <v>87</v>
      </c>
      <c r="D144" s="31" t="s">
        <v>117</v>
      </c>
      <c r="E144" s="32">
        <v>0.16666666666666666</v>
      </c>
    </row>
    <row r="145" ht="15.75" customHeight="1">
      <c r="A145" s="22">
        <f t="shared" si="13"/>
        <v>44519</v>
      </c>
      <c r="B145" s="19" t="s">
        <v>55</v>
      </c>
      <c r="C145" s="26"/>
      <c r="D145" s="26"/>
      <c r="E145" s="27"/>
    </row>
    <row r="146" ht="15.75" customHeight="1">
      <c r="A146" s="22">
        <f t="shared" si="13"/>
        <v>44520</v>
      </c>
      <c r="B146" s="23" t="s">
        <v>57</v>
      </c>
      <c r="C146" s="24"/>
      <c r="D146" s="24"/>
      <c r="E146" s="25"/>
    </row>
    <row r="147" ht="15.75" customHeight="1">
      <c r="A147" s="22">
        <f t="shared" si="13"/>
        <v>44521</v>
      </c>
      <c r="B147" s="19" t="s">
        <v>58</v>
      </c>
      <c r="C147" s="20" t="s">
        <v>118</v>
      </c>
      <c r="D147" s="20" t="s">
        <v>117</v>
      </c>
      <c r="E147" s="21">
        <v>0.14583333333333334</v>
      </c>
    </row>
    <row r="148" ht="15.75" customHeight="1">
      <c r="D148" s="28" t="s">
        <v>59</v>
      </c>
      <c r="E148" s="29">
        <f>SUM(E141:E147)</f>
        <v>0.3472222222</v>
      </c>
    </row>
    <row r="149" ht="15.75" customHeight="1">
      <c r="E149" s="11"/>
    </row>
    <row r="150" ht="15.75" customHeight="1">
      <c r="A150" s="13" t="s">
        <v>119</v>
      </c>
      <c r="B150" s="14"/>
      <c r="C150" s="14"/>
      <c r="D150" s="14"/>
      <c r="E150" s="15"/>
    </row>
    <row r="151" ht="15.75" customHeight="1">
      <c r="A151" s="16" t="s">
        <v>41</v>
      </c>
      <c r="B151" s="16" t="s">
        <v>42</v>
      </c>
      <c r="C151" s="16" t="s">
        <v>43</v>
      </c>
      <c r="D151" s="16" t="s">
        <v>44</v>
      </c>
      <c r="E151" s="30" t="s">
        <v>61</v>
      </c>
    </row>
    <row r="152" ht="15.75" customHeight="1">
      <c r="A152" s="22">
        <f t="shared" ref="A152:A158" si="14">A141+7</f>
        <v>44522</v>
      </c>
      <c r="B152" s="19" t="s">
        <v>47</v>
      </c>
      <c r="C152" s="26"/>
      <c r="D152" s="26"/>
      <c r="E152" s="27"/>
    </row>
    <row r="153" ht="15.75" customHeight="1">
      <c r="A153" s="22">
        <f t="shared" si="14"/>
        <v>44523</v>
      </c>
      <c r="B153" s="23" t="s">
        <v>50</v>
      </c>
      <c r="C153" s="24"/>
      <c r="D153" s="24"/>
      <c r="E153" s="25"/>
    </row>
    <row r="154" ht="15.75" customHeight="1">
      <c r="A154" s="22">
        <f t="shared" si="14"/>
        <v>44524</v>
      </c>
      <c r="B154" s="19" t="s">
        <v>51</v>
      </c>
      <c r="C154" s="26"/>
      <c r="D154" s="26"/>
      <c r="E154" s="27"/>
    </row>
    <row r="155" ht="15.75" customHeight="1">
      <c r="A155" s="22">
        <f t="shared" si="14"/>
        <v>44525</v>
      </c>
      <c r="B155" s="23" t="s">
        <v>54</v>
      </c>
      <c r="C155" s="31" t="s">
        <v>87</v>
      </c>
      <c r="D155" s="31" t="s">
        <v>120</v>
      </c>
      <c r="E155" s="32">
        <v>0.20833333333333334</v>
      </c>
    </row>
    <row r="156" ht="15.75" customHeight="1">
      <c r="A156" s="22">
        <f t="shared" si="14"/>
        <v>44526</v>
      </c>
      <c r="B156" s="19" t="s">
        <v>55</v>
      </c>
      <c r="C156" s="20" t="s">
        <v>87</v>
      </c>
      <c r="D156" s="20" t="s">
        <v>121</v>
      </c>
      <c r="E156" s="21">
        <v>0.10416666666666667</v>
      </c>
    </row>
    <row r="157" ht="15.75" customHeight="1">
      <c r="A157" s="22">
        <f t="shared" si="14"/>
        <v>44527</v>
      </c>
      <c r="B157" s="23" t="s">
        <v>57</v>
      </c>
      <c r="C157" s="24"/>
      <c r="D157" s="24"/>
      <c r="E157" s="25"/>
    </row>
    <row r="158" ht="15.75" customHeight="1">
      <c r="A158" s="22">
        <f t="shared" si="14"/>
        <v>44528</v>
      </c>
      <c r="B158" s="19" t="s">
        <v>58</v>
      </c>
      <c r="C158" s="20" t="s">
        <v>118</v>
      </c>
      <c r="D158" s="20" t="s">
        <v>122</v>
      </c>
      <c r="E158" s="21">
        <v>0.16666666666666666</v>
      </c>
    </row>
    <row r="159" ht="15.75" customHeight="1">
      <c r="D159" s="28" t="s">
        <v>59</v>
      </c>
      <c r="E159" s="29">
        <f>SUM(E152:E158)</f>
        <v>0.4791666667</v>
      </c>
    </row>
    <row r="160" ht="15.75" customHeight="1">
      <c r="E160" s="11"/>
    </row>
    <row r="161" ht="15.75" customHeight="1">
      <c r="A161" s="13" t="s">
        <v>123</v>
      </c>
      <c r="B161" s="14"/>
      <c r="C161" s="14"/>
      <c r="D161" s="14"/>
      <c r="E161" s="15"/>
    </row>
    <row r="162" ht="15.75" customHeight="1">
      <c r="A162" s="16" t="s">
        <v>41</v>
      </c>
      <c r="B162" s="16" t="s">
        <v>42</v>
      </c>
      <c r="C162" s="16" t="s">
        <v>43</v>
      </c>
      <c r="D162" s="16" t="s">
        <v>44</v>
      </c>
      <c r="E162" s="30" t="s">
        <v>61</v>
      </c>
    </row>
    <row r="163" ht="15.75" customHeight="1">
      <c r="A163" s="22">
        <f t="shared" ref="A163:A169" si="15">A152+7</f>
        <v>44529</v>
      </c>
      <c r="B163" s="19" t="s">
        <v>47</v>
      </c>
      <c r="C163" s="20" t="s">
        <v>84</v>
      </c>
      <c r="D163" s="20" t="s">
        <v>124</v>
      </c>
      <c r="E163" s="21">
        <v>0.034722222222222224</v>
      </c>
    </row>
    <row r="164" ht="15.75" customHeight="1">
      <c r="A164" s="22">
        <f t="shared" si="15"/>
        <v>44530</v>
      </c>
      <c r="B164" s="23" t="s">
        <v>50</v>
      </c>
      <c r="C164" s="24"/>
      <c r="D164" s="24"/>
      <c r="E164" s="25"/>
    </row>
    <row r="165" ht="15.75" customHeight="1">
      <c r="A165" s="22">
        <f t="shared" si="15"/>
        <v>44531</v>
      </c>
      <c r="B165" s="19" t="s">
        <v>51</v>
      </c>
      <c r="C165" s="26"/>
      <c r="D165" s="26"/>
      <c r="E165" s="27"/>
    </row>
    <row r="166" ht="15.75" customHeight="1">
      <c r="A166" s="22">
        <f t="shared" si="15"/>
        <v>44532</v>
      </c>
      <c r="B166" s="23" t="s">
        <v>54</v>
      </c>
      <c r="C166" s="31" t="s">
        <v>87</v>
      </c>
      <c r="D166" s="31" t="s">
        <v>125</v>
      </c>
      <c r="E166" s="32">
        <v>0.16666666666666666</v>
      </c>
    </row>
    <row r="167" ht="15.75" customHeight="1">
      <c r="A167" s="22">
        <f t="shared" si="15"/>
        <v>44533</v>
      </c>
      <c r="B167" s="19" t="s">
        <v>55</v>
      </c>
      <c r="C167" s="20" t="s">
        <v>87</v>
      </c>
      <c r="D167" s="20" t="s">
        <v>125</v>
      </c>
      <c r="E167" s="21">
        <v>0.20833333333333334</v>
      </c>
    </row>
    <row r="168" ht="15.75" customHeight="1">
      <c r="A168" s="22">
        <f t="shared" si="15"/>
        <v>44534</v>
      </c>
      <c r="B168" s="23" t="s">
        <v>57</v>
      </c>
      <c r="C168" s="31" t="s">
        <v>126</v>
      </c>
      <c r="D168" s="31" t="s">
        <v>127</v>
      </c>
      <c r="E168" s="32">
        <v>0.08333333333333333</v>
      </c>
    </row>
    <row r="169" ht="15.75" customHeight="1">
      <c r="A169" s="22">
        <f t="shared" si="15"/>
        <v>44535</v>
      </c>
      <c r="B169" s="19" t="s">
        <v>58</v>
      </c>
      <c r="C169" s="20" t="s">
        <v>126</v>
      </c>
      <c r="D169" s="20" t="s">
        <v>128</v>
      </c>
      <c r="E169" s="21">
        <v>0.125</v>
      </c>
    </row>
    <row r="170" ht="15.75" customHeight="1">
      <c r="D170" s="28" t="s">
        <v>59</v>
      </c>
      <c r="E170" s="29">
        <f>SUM(E163:E169)</f>
        <v>0.6180555556</v>
      </c>
    </row>
    <row r="171" ht="15.75" customHeight="1">
      <c r="E171" s="11"/>
    </row>
    <row r="172" ht="15.75" customHeight="1">
      <c r="E172" s="11"/>
    </row>
    <row r="173" ht="15.75" customHeight="1">
      <c r="E173" s="11"/>
    </row>
    <row r="174" ht="15.75" customHeight="1">
      <c r="E174" s="11"/>
    </row>
    <row r="175" ht="15.75" customHeight="1">
      <c r="E175" s="11"/>
    </row>
    <row r="176" ht="15.75" customHeight="1">
      <c r="E176" s="11"/>
    </row>
    <row r="177" ht="15.75" customHeight="1">
      <c r="E177" s="11"/>
    </row>
    <row r="178" ht="15.75" customHeight="1">
      <c r="E178" s="11"/>
    </row>
    <row r="179" ht="15.75" customHeight="1">
      <c r="E179" s="11"/>
    </row>
    <row r="180" ht="15.75" customHeight="1">
      <c r="E180" s="11"/>
    </row>
    <row r="181" ht="15.75" customHeight="1">
      <c r="E181" s="11"/>
    </row>
    <row r="182" ht="15.75" customHeight="1">
      <c r="E182" s="11"/>
    </row>
    <row r="183" ht="15.75" customHeight="1">
      <c r="E183" s="11"/>
    </row>
    <row r="184" ht="15.75" customHeight="1">
      <c r="E184" s="11"/>
    </row>
    <row r="185" ht="15.75" customHeight="1">
      <c r="E185" s="11"/>
    </row>
    <row r="186" ht="15.75" customHeight="1">
      <c r="E186" s="11"/>
    </row>
    <row r="187" ht="15.75" customHeight="1">
      <c r="E187" s="11"/>
    </row>
    <row r="188" ht="15.75" customHeight="1">
      <c r="E188" s="11"/>
    </row>
    <row r="189" ht="15.75" customHeight="1">
      <c r="E189" s="11"/>
    </row>
    <row r="190" ht="15.75" customHeight="1">
      <c r="E190" s="11"/>
    </row>
    <row r="191" ht="15.75" customHeight="1">
      <c r="E191" s="11"/>
    </row>
    <row r="192" ht="15.75" customHeight="1">
      <c r="E192" s="11"/>
    </row>
    <row r="193" ht="15.75" customHeight="1">
      <c r="E193" s="11"/>
    </row>
    <row r="194" ht="15.75" customHeight="1">
      <c r="E194" s="11"/>
    </row>
    <row r="195" ht="15.75" customHeight="1">
      <c r="E195" s="11"/>
    </row>
    <row r="196" ht="15.75" customHeight="1">
      <c r="E196" s="11"/>
    </row>
    <row r="197" ht="15.75" customHeight="1">
      <c r="E197" s="11"/>
    </row>
    <row r="198" ht="15.75" customHeight="1">
      <c r="E198" s="11"/>
    </row>
    <row r="199" ht="15.75" customHeight="1">
      <c r="E199" s="11"/>
    </row>
    <row r="200" ht="15.75" customHeight="1">
      <c r="E200" s="11"/>
    </row>
    <row r="201" ht="15.75" customHeight="1">
      <c r="E201" s="11"/>
    </row>
    <row r="202" ht="15.75" customHeight="1">
      <c r="E202" s="11"/>
    </row>
    <row r="203" ht="15.75" customHeight="1">
      <c r="E203" s="11"/>
    </row>
    <row r="204" ht="15.75" customHeight="1">
      <c r="E204" s="11"/>
    </row>
    <row r="205" ht="15.75" customHeight="1">
      <c r="E205" s="11"/>
    </row>
    <row r="206" ht="15.75" customHeight="1">
      <c r="E206" s="11"/>
    </row>
    <row r="207" ht="15.75" customHeight="1">
      <c r="E207" s="11"/>
    </row>
    <row r="208" ht="15.75" customHeight="1">
      <c r="E208" s="11"/>
    </row>
    <row r="209" ht="15.75" customHeight="1">
      <c r="E209" s="11"/>
    </row>
    <row r="210" ht="15.75" customHeight="1">
      <c r="E210" s="11"/>
    </row>
    <row r="211" ht="15.75" customHeight="1">
      <c r="E211" s="11"/>
    </row>
    <row r="212" ht="15.75" customHeight="1">
      <c r="E212" s="11"/>
    </row>
    <row r="213" ht="15.75" customHeight="1">
      <c r="E213" s="11"/>
    </row>
    <row r="214" ht="15.75" customHeight="1">
      <c r="E214" s="11"/>
    </row>
    <row r="215" ht="15.75" customHeight="1">
      <c r="E215" s="11"/>
    </row>
    <row r="216" ht="15.75" customHeight="1">
      <c r="E216" s="11"/>
    </row>
    <row r="217" ht="15.75" customHeight="1">
      <c r="E217" s="11"/>
    </row>
    <row r="218" ht="15.75" customHeight="1">
      <c r="E218" s="11"/>
    </row>
    <row r="219" ht="15.75" customHeight="1">
      <c r="E219" s="11"/>
    </row>
    <row r="220" ht="15.75" customHeight="1">
      <c r="E220" s="11"/>
    </row>
    <row r="221" ht="15.75" customHeight="1">
      <c r="E221" s="11"/>
    </row>
    <row r="222" ht="15.75" customHeight="1">
      <c r="E222" s="11"/>
    </row>
    <row r="223" ht="15.75" customHeight="1">
      <c r="E223" s="11"/>
    </row>
    <row r="224" ht="15.75" customHeight="1">
      <c r="E224" s="11"/>
    </row>
    <row r="225" ht="15.75" customHeight="1">
      <c r="E225" s="11"/>
    </row>
    <row r="226" ht="15.75" customHeight="1">
      <c r="E226" s="11"/>
    </row>
    <row r="227" ht="15.75" customHeight="1">
      <c r="E227" s="11"/>
    </row>
    <row r="228" ht="15.75" customHeight="1">
      <c r="E228" s="11"/>
    </row>
    <row r="229" ht="15.75" customHeight="1">
      <c r="E229" s="11"/>
    </row>
    <row r="230" ht="15.75" customHeight="1">
      <c r="E230" s="11"/>
    </row>
    <row r="231" ht="15.75" customHeight="1">
      <c r="E231" s="11"/>
    </row>
    <row r="232" ht="15.75" customHeight="1">
      <c r="E232" s="11"/>
    </row>
    <row r="233" ht="15.75" customHeight="1">
      <c r="E233" s="11"/>
    </row>
    <row r="234" ht="15.75" customHeight="1">
      <c r="E234" s="11"/>
    </row>
    <row r="235" ht="15.75" customHeight="1">
      <c r="E235" s="11"/>
    </row>
    <row r="236" ht="15.75" customHeight="1">
      <c r="E236" s="11"/>
    </row>
    <row r="237" ht="15.75" customHeight="1">
      <c r="E237" s="11"/>
    </row>
    <row r="238" ht="15.75" customHeight="1">
      <c r="E238" s="11"/>
    </row>
    <row r="239" ht="15.75" customHeight="1">
      <c r="E239" s="11"/>
    </row>
    <row r="240" ht="15.75" customHeight="1">
      <c r="E240" s="11"/>
    </row>
    <row r="241" ht="15.75" customHeight="1">
      <c r="E241" s="11"/>
    </row>
    <row r="242" ht="15.75" customHeight="1">
      <c r="E242" s="11"/>
    </row>
    <row r="243" ht="15.75" customHeight="1">
      <c r="E243" s="11"/>
    </row>
    <row r="244" ht="15.75" customHeight="1">
      <c r="E244" s="11"/>
    </row>
    <row r="245" ht="15.75" customHeight="1">
      <c r="E245" s="11"/>
    </row>
    <row r="246" ht="15.75" customHeight="1">
      <c r="E246" s="11"/>
    </row>
    <row r="247" ht="15.75" customHeight="1">
      <c r="E247" s="11"/>
    </row>
    <row r="248" ht="15.75" customHeight="1">
      <c r="E248" s="11"/>
    </row>
    <row r="249" ht="15.75" customHeight="1">
      <c r="E249" s="11"/>
    </row>
    <row r="250" ht="15.75" customHeight="1">
      <c r="E250" s="11"/>
    </row>
    <row r="251" ht="15.75" customHeight="1">
      <c r="E251" s="11"/>
    </row>
    <row r="252" ht="15.75" customHeight="1">
      <c r="E252" s="11"/>
    </row>
    <row r="253" ht="15.75" customHeight="1">
      <c r="E253" s="11"/>
    </row>
    <row r="254" ht="15.75" customHeight="1">
      <c r="E254" s="11"/>
    </row>
    <row r="255" ht="15.75" customHeight="1">
      <c r="E255" s="11"/>
    </row>
    <row r="256" ht="15.75" customHeight="1">
      <c r="E256" s="11"/>
    </row>
    <row r="257" ht="15.75" customHeight="1">
      <c r="E257" s="11"/>
    </row>
    <row r="258" ht="15.75" customHeight="1">
      <c r="E258" s="11"/>
    </row>
    <row r="259" ht="15.75" customHeight="1">
      <c r="E259" s="11"/>
    </row>
    <row r="260" ht="15.75" customHeight="1">
      <c r="E260" s="11"/>
    </row>
    <row r="261" ht="15.75" customHeight="1">
      <c r="E261" s="11"/>
    </row>
    <row r="262" ht="15.75" customHeight="1">
      <c r="E262" s="11"/>
    </row>
    <row r="263" ht="15.75" customHeight="1">
      <c r="E263" s="11"/>
    </row>
    <row r="264" ht="15.75" customHeight="1">
      <c r="E264" s="11"/>
    </row>
    <row r="265" ht="15.75" customHeight="1">
      <c r="E265" s="11"/>
    </row>
    <row r="266" ht="15.75" customHeight="1">
      <c r="E266" s="11"/>
    </row>
    <row r="267" ht="15.75" customHeight="1">
      <c r="E267" s="11"/>
    </row>
    <row r="268" ht="15.75" customHeight="1">
      <c r="E268" s="11"/>
    </row>
    <row r="269" ht="15.75" customHeight="1">
      <c r="E269" s="11"/>
    </row>
    <row r="270" ht="15.75" customHeight="1">
      <c r="E270" s="11"/>
    </row>
    <row r="271" ht="15.75" customHeight="1">
      <c r="E271" s="11"/>
    </row>
    <row r="272" ht="15.75" customHeight="1">
      <c r="E272" s="11"/>
    </row>
    <row r="273" ht="15.75" customHeight="1">
      <c r="E273" s="11"/>
    </row>
    <row r="274" ht="15.75" customHeight="1">
      <c r="E274" s="11"/>
    </row>
    <row r="275" ht="15.75" customHeight="1">
      <c r="E275" s="11"/>
    </row>
    <row r="276" ht="15.75" customHeight="1">
      <c r="E276" s="11"/>
    </row>
    <row r="277" ht="15.75" customHeight="1">
      <c r="E277" s="11"/>
    </row>
    <row r="278" ht="15.75" customHeight="1">
      <c r="E278" s="11"/>
    </row>
    <row r="279" ht="15.75" customHeight="1">
      <c r="E279" s="11"/>
    </row>
    <row r="280" ht="15.75" customHeight="1">
      <c r="E280" s="11"/>
    </row>
    <row r="281" ht="15.75" customHeight="1">
      <c r="E281" s="11"/>
    </row>
    <row r="282" ht="15.75" customHeight="1">
      <c r="E282" s="11"/>
    </row>
    <row r="283" ht="15.75" customHeight="1">
      <c r="E283" s="11"/>
    </row>
    <row r="284" ht="15.75" customHeight="1">
      <c r="E284" s="11"/>
    </row>
    <row r="285" ht="15.75" customHeight="1">
      <c r="E285" s="11"/>
    </row>
    <row r="286" ht="15.75" customHeight="1">
      <c r="E286" s="11"/>
    </row>
    <row r="287" ht="15.75" customHeight="1">
      <c r="E287" s="11"/>
    </row>
    <row r="288" ht="15.75" customHeight="1">
      <c r="E288" s="11"/>
    </row>
    <row r="289" ht="15.75" customHeight="1">
      <c r="E289" s="11"/>
    </row>
    <row r="290" ht="15.75" customHeight="1">
      <c r="E290" s="11"/>
    </row>
    <row r="291" ht="15.75" customHeight="1">
      <c r="E291" s="11"/>
    </row>
    <row r="292" ht="15.75" customHeight="1">
      <c r="E292" s="11"/>
    </row>
    <row r="293" ht="15.75" customHeight="1">
      <c r="E293" s="11"/>
    </row>
    <row r="294" ht="15.75" customHeight="1">
      <c r="E294" s="11"/>
    </row>
    <row r="295" ht="15.75" customHeight="1">
      <c r="E295" s="11"/>
    </row>
    <row r="296" ht="15.75" customHeight="1">
      <c r="E296" s="11"/>
    </row>
    <row r="297" ht="15.75" customHeight="1">
      <c r="E297" s="11"/>
    </row>
    <row r="298" ht="15.75" customHeight="1">
      <c r="E298" s="11"/>
    </row>
    <row r="299" ht="15.75" customHeight="1">
      <c r="E299" s="11"/>
    </row>
    <row r="300" ht="15.75" customHeight="1">
      <c r="E300" s="11"/>
    </row>
    <row r="301" ht="15.75" customHeight="1">
      <c r="E301" s="11"/>
    </row>
    <row r="302" ht="15.75" customHeight="1">
      <c r="E302" s="11"/>
    </row>
    <row r="303" ht="15.75" customHeight="1">
      <c r="E303" s="11"/>
    </row>
    <row r="304" ht="15.75" customHeight="1">
      <c r="E304" s="11"/>
    </row>
    <row r="305" ht="15.75" customHeight="1">
      <c r="E305" s="11"/>
    </row>
    <row r="306" ht="15.75" customHeight="1">
      <c r="E306" s="11"/>
    </row>
    <row r="307" ht="15.75" customHeight="1">
      <c r="E307" s="11"/>
    </row>
    <row r="308" ht="15.75" customHeight="1">
      <c r="E308" s="11"/>
    </row>
    <row r="309" ht="15.75" customHeight="1">
      <c r="E309" s="11"/>
    </row>
    <row r="310" ht="15.75" customHeight="1">
      <c r="E310" s="11"/>
    </row>
    <row r="311" ht="15.75" customHeight="1">
      <c r="E311" s="11"/>
    </row>
    <row r="312" ht="15.75" customHeight="1">
      <c r="E312" s="11"/>
    </row>
    <row r="313" ht="15.75" customHeight="1">
      <c r="E313" s="11"/>
    </row>
    <row r="314" ht="15.75" customHeight="1">
      <c r="E314" s="11"/>
    </row>
    <row r="315" ht="15.75" customHeight="1">
      <c r="E315" s="11"/>
    </row>
    <row r="316" ht="15.75" customHeight="1">
      <c r="E316" s="11"/>
    </row>
    <row r="317" ht="15.75" customHeight="1">
      <c r="E317" s="11"/>
    </row>
    <row r="318" ht="15.75" customHeight="1">
      <c r="E318" s="11"/>
    </row>
    <row r="319" ht="15.75" customHeight="1">
      <c r="E319" s="11"/>
    </row>
    <row r="320" ht="15.75" customHeight="1">
      <c r="E320" s="11"/>
    </row>
    <row r="321" ht="15.75" customHeight="1">
      <c r="E321" s="11"/>
    </row>
    <row r="322" ht="15.75" customHeight="1">
      <c r="E322" s="11"/>
    </row>
    <row r="323" ht="15.75" customHeight="1">
      <c r="E323" s="11"/>
    </row>
    <row r="324" ht="15.75" customHeight="1">
      <c r="E324" s="11"/>
    </row>
    <row r="325" ht="15.75" customHeight="1">
      <c r="E325" s="11"/>
    </row>
    <row r="326" ht="15.75" customHeight="1">
      <c r="E326" s="11"/>
    </row>
    <row r="327" ht="15.75" customHeight="1">
      <c r="E327" s="11"/>
    </row>
    <row r="328" ht="15.75" customHeight="1">
      <c r="E328" s="11"/>
    </row>
    <row r="329" ht="15.75" customHeight="1">
      <c r="E329" s="11"/>
    </row>
    <row r="330" ht="15.75" customHeight="1">
      <c r="E330" s="11"/>
    </row>
    <row r="331" ht="15.75" customHeight="1">
      <c r="E331" s="11"/>
    </row>
    <row r="332" ht="15.75" customHeight="1">
      <c r="E332" s="11"/>
    </row>
    <row r="333" ht="15.75" customHeight="1">
      <c r="E333" s="11"/>
    </row>
    <row r="334" ht="15.75" customHeight="1">
      <c r="E334" s="11"/>
    </row>
    <row r="335" ht="15.75" customHeight="1">
      <c r="E335" s="11"/>
    </row>
    <row r="336" ht="15.75" customHeight="1">
      <c r="E336" s="11"/>
    </row>
    <row r="337" ht="15.75" customHeight="1">
      <c r="E337" s="11"/>
    </row>
    <row r="338" ht="15.75" customHeight="1">
      <c r="E338" s="11"/>
    </row>
    <row r="339" ht="15.75" customHeight="1">
      <c r="E339" s="11"/>
    </row>
    <row r="340" ht="15.75" customHeight="1">
      <c r="E340" s="11"/>
    </row>
    <row r="341" ht="15.75" customHeight="1">
      <c r="E341" s="11"/>
    </row>
    <row r="342" ht="15.75" customHeight="1">
      <c r="E342" s="11"/>
    </row>
    <row r="343" ht="15.75" customHeight="1">
      <c r="E343" s="11"/>
    </row>
    <row r="344" ht="15.75" customHeight="1">
      <c r="E344" s="11"/>
    </row>
    <row r="345" ht="15.75" customHeight="1">
      <c r="E345" s="11"/>
    </row>
    <row r="346" ht="15.75" customHeight="1">
      <c r="E346" s="11"/>
    </row>
    <row r="347" ht="15.75" customHeight="1">
      <c r="E347" s="11"/>
    </row>
    <row r="348" ht="15.75" customHeight="1">
      <c r="E348" s="11"/>
    </row>
    <row r="349" ht="15.75" customHeight="1">
      <c r="E349" s="11"/>
    </row>
    <row r="350" ht="15.75" customHeight="1">
      <c r="E350" s="11"/>
    </row>
    <row r="351" ht="15.75" customHeight="1">
      <c r="E351" s="11"/>
    </row>
    <row r="352" ht="15.75" customHeight="1">
      <c r="E352" s="11"/>
    </row>
    <row r="353" ht="15.75" customHeight="1">
      <c r="E353" s="11"/>
    </row>
    <row r="354" ht="15.75" customHeight="1">
      <c r="E354" s="11"/>
    </row>
    <row r="355" ht="15.75" customHeight="1">
      <c r="E355" s="11"/>
    </row>
    <row r="356" ht="15.75" customHeight="1">
      <c r="E356" s="11"/>
    </row>
    <row r="357" ht="15.75" customHeight="1">
      <c r="E357" s="11"/>
    </row>
    <row r="358" ht="15.75" customHeight="1">
      <c r="E358" s="11"/>
    </row>
    <row r="359" ht="15.75" customHeight="1">
      <c r="E359" s="11"/>
    </row>
    <row r="360" ht="15.75" customHeight="1">
      <c r="E360" s="11"/>
    </row>
    <row r="361" ht="15.75" customHeight="1">
      <c r="E361" s="11"/>
    </row>
    <row r="362" ht="15.75" customHeight="1">
      <c r="E362" s="11"/>
    </row>
    <row r="363" ht="15.75" customHeight="1">
      <c r="E363" s="11"/>
    </row>
    <row r="364" ht="15.75" customHeight="1">
      <c r="E364" s="11"/>
    </row>
    <row r="365" ht="15.75" customHeight="1">
      <c r="E365" s="11"/>
    </row>
    <row r="366" ht="15.75" customHeight="1">
      <c r="E366" s="11"/>
    </row>
    <row r="367" ht="15.75" customHeight="1">
      <c r="E367" s="11"/>
    </row>
    <row r="368" ht="15.75" customHeight="1">
      <c r="E368" s="11"/>
    </row>
    <row r="369" ht="15.75" customHeight="1">
      <c r="E369" s="11"/>
    </row>
    <row r="370" ht="15.75" customHeight="1">
      <c r="E370" s="11"/>
    </row>
    <row r="371" ht="15.75" customHeight="1">
      <c r="E371" s="11"/>
    </row>
    <row r="372" ht="15.75" customHeight="1">
      <c r="E372" s="11"/>
    </row>
    <row r="373" ht="15.75" customHeight="1">
      <c r="E373" s="11"/>
    </row>
    <row r="374" ht="15.75" customHeight="1">
      <c r="E374" s="11"/>
    </row>
    <row r="375" ht="15.75" customHeight="1">
      <c r="E375" s="11"/>
    </row>
    <row r="376" ht="15.75" customHeight="1">
      <c r="E376" s="11"/>
    </row>
    <row r="377" ht="15.75" customHeight="1">
      <c r="E377" s="11"/>
    </row>
    <row r="378" ht="15.75" customHeight="1">
      <c r="E378" s="11"/>
    </row>
    <row r="379" ht="15.75" customHeight="1">
      <c r="E379" s="11"/>
    </row>
    <row r="380" ht="15.75" customHeight="1">
      <c r="E380" s="11"/>
    </row>
    <row r="381" ht="15.75" customHeight="1">
      <c r="E381" s="11"/>
    </row>
    <row r="382" ht="15.75" customHeight="1">
      <c r="E382" s="11"/>
    </row>
    <row r="383" ht="15.75" customHeight="1">
      <c r="E383" s="11"/>
    </row>
    <row r="384" ht="15.75" customHeight="1">
      <c r="E384" s="11"/>
    </row>
    <row r="385" ht="15.75" customHeight="1">
      <c r="E385" s="11"/>
    </row>
    <row r="386" ht="15.75" customHeight="1">
      <c r="E386" s="11"/>
    </row>
    <row r="387" ht="15.75" customHeight="1">
      <c r="E387" s="11"/>
    </row>
    <row r="388" ht="15.75" customHeight="1">
      <c r="E388" s="11"/>
    </row>
    <row r="389" ht="15.75" customHeight="1">
      <c r="E389" s="11"/>
    </row>
    <row r="390" ht="15.75" customHeight="1">
      <c r="E390" s="11"/>
    </row>
    <row r="391" ht="15.75" customHeight="1">
      <c r="E391" s="11"/>
    </row>
    <row r="392" ht="15.75" customHeight="1">
      <c r="E392" s="11"/>
    </row>
    <row r="393" ht="15.75" customHeight="1">
      <c r="E393" s="11"/>
    </row>
    <row r="394" ht="15.75" customHeight="1">
      <c r="E394" s="11"/>
    </row>
    <row r="395" ht="15.75" customHeight="1">
      <c r="E395" s="11"/>
    </row>
    <row r="396" ht="15.75" customHeight="1">
      <c r="E396" s="11"/>
    </row>
    <row r="397" ht="15.75" customHeight="1">
      <c r="E397" s="11"/>
    </row>
    <row r="398" ht="15.75" customHeight="1">
      <c r="E398" s="11"/>
    </row>
    <row r="399" ht="15.75" customHeight="1">
      <c r="E399" s="11"/>
    </row>
    <row r="400" ht="15.75" customHeight="1">
      <c r="E400" s="11"/>
    </row>
    <row r="401" ht="15.75" customHeight="1">
      <c r="E401" s="11"/>
    </row>
    <row r="402" ht="15.75" customHeight="1">
      <c r="E402" s="11"/>
    </row>
    <row r="403" ht="15.75" customHeight="1">
      <c r="E403" s="11"/>
    </row>
    <row r="404" ht="15.75" customHeight="1">
      <c r="E404" s="11"/>
    </row>
    <row r="405" ht="15.75" customHeight="1">
      <c r="E405" s="11"/>
    </row>
    <row r="406" ht="15.75" customHeight="1">
      <c r="E406" s="11"/>
    </row>
    <row r="407" ht="15.75" customHeight="1">
      <c r="E407" s="11"/>
    </row>
    <row r="408" ht="15.75" customHeight="1">
      <c r="E408" s="11"/>
    </row>
    <row r="409" ht="15.75" customHeight="1">
      <c r="E409" s="11"/>
    </row>
    <row r="410" ht="15.75" customHeight="1">
      <c r="E410" s="11"/>
    </row>
    <row r="411" ht="15.75" customHeight="1">
      <c r="E411" s="11"/>
    </row>
    <row r="412" ht="15.75" customHeight="1">
      <c r="E412" s="11"/>
    </row>
    <row r="413" ht="15.75" customHeight="1">
      <c r="E413" s="11"/>
    </row>
    <row r="414" ht="15.75" customHeight="1">
      <c r="E414" s="11"/>
    </row>
    <row r="415" ht="15.75" customHeight="1">
      <c r="E415" s="11"/>
    </row>
    <row r="416" ht="15.75" customHeight="1">
      <c r="E416" s="11"/>
    </row>
    <row r="417" ht="15.75" customHeight="1">
      <c r="E417" s="11"/>
    </row>
    <row r="418" ht="15.75" customHeight="1">
      <c r="E418" s="11"/>
    </row>
    <row r="419" ht="15.75" customHeight="1">
      <c r="E419" s="11"/>
    </row>
    <row r="420" ht="15.75" customHeight="1">
      <c r="E420" s="11"/>
    </row>
    <row r="421" ht="15.75" customHeight="1">
      <c r="E421" s="11"/>
    </row>
    <row r="422" ht="15.75" customHeight="1">
      <c r="E422" s="11"/>
    </row>
    <row r="423" ht="15.75" customHeight="1">
      <c r="E423" s="11"/>
    </row>
    <row r="424" ht="15.75" customHeight="1">
      <c r="E424" s="11"/>
    </row>
    <row r="425" ht="15.75" customHeight="1">
      <c r="E425" s="11"/>
    </row>
    <row r="426" ht="15.75" customHeight="1">
      <c r="E426" s="11"/>
    </row>
    <row r="427" ht="15.75" customHeight="1">
      <c r="E427" s="11"/>
    </row>
    <row r="428" ht="15.75" customHeight="1">
      <c r="E428" s="11"/>
    </row>
    <row r="429" ht="15.75" customHeight="1">
      <c r="E429" s="11"/>
    </row>
    <row r="430" ht="15.75" customHeight="1">
      <c r="E430" s="11"/>
    </row>
    <row r="431" ht="15.75" customHeight="1">
      <c r="E431" s="11"/>
    </row>
    <row r="432" ht="15.75" customHeight="1">
      <c r="E432" s="11"/>
    </row>
    <row r="433" ht="15.75" customHeight="1">
      <c r="E433" s="11"/>
    </row>
    <row r="434" ht="15.75" customHeight="1">
      <c r="E434" s="11"/>
    </row>
    <row r="435" ht="15.75" customHeight="1">
      <c r="E435" s="11"/>
    </row>
    <row r="436" ht="15.75" customHeight="1">
      <c r="E436" s="11"/>
    </row>
    <row r="437" ht="15.75" customHeight="1">
      <c r="E437" s="11"/>
    </row>
    <row r="438" ht="15.75" customHeight="1">
      <c r="E438" s="11"/>
    </row>
    <row r="439" ht="15.75" customHeight="1">
      <c r="E439" s="11"/>
    </row>
    <row r="440" ht="15.75" customHeight="1">
      <c r="E440" s="11"/>
    </row>
    <row r="441" ht="15.75" customHeight="1">
      <c r="E441" s="11"/>
    </row>
    <row r="442" ht="15.75" customHeight="1">
      <c r="E442" s="11"/>
    </row>
    <row r="443" ht="15.75" customHeight="1">
      <c r="E443" s="11"/>
    </row>
    <row r="444" ht="15.75" customHeight="1">
      <c r="E444" s="11"/>
    </row>
    <row r="445" ht="15.75" customHeight="1">
      <c r="E445" s="11"/>
    </row>
    <row r="446" ht="15.75" customHeight="1">
      <c r="E446" s="11"/>
    </row>
    <row r="447" ht="15.75" customHeight="1">
      <c r="E447" s="11"/>
    </row>
    <row r="448" ht="15.75" customHeight="1">
      <c r="E448" s="11"/>
    </row>
    <row r="449" ht="15.75" customHeight="1">
      <c r="E449" s="11"/>
    </row>
    <row r="450" ht="15.75" customHeight="1">
      <c r="E450" s="11"/>
    </row>
    <row r="451" ht="15.75" customHeight="1">
      <c r="E451" s="11"/>
    </row>
    <row r="452" ht="15.75" customHeight="1">
      <c r="E452" s="11"/>
    </row>
    <row r="453" ht="15.75" customHeight="1">
      <c r="E453" s="11"/>
    </row>
    <row r="454" ht="15.75" customHeight="1">
      <c r="E454" s="11"/>
    </row>
    <row r="455" ht="15.75" customHeight="1">
      <c r="E455" s="11"/>
    </row>
    <row r="456" ht="15.75" customHeight="1">
      <c r="E456" s="11"/>
    </row>
    <row r="457" ht="15.75" customHeight="1">
      <c r="E457" s="11"/>
    </row>
    <row r="458" ht="15.75" customHeight="1">
      <c r="E458" s="11"/>
    </row>
    <row r="459" ht="15.75" customHeight="1">
      <c r="E459" s="11"/>
    </row>
    <row r="460" ht="15.75" customHeight="1">
      <c r="E460" s="11"/>
    </row>
    <row r="461" ht="15.75" customHeight="1">
      <c r="E461" s="11"/>
    </row>
    <row r="462" ht="15.75" customHeight="1">
      <c r="E462" s="11"/>
    </row>
    <row r="463" ht="15.75" customHeight="1">
      <c r="E463" s="11"/>
    </row>
    <row r="464" ht="15.75" customHeight="1">
      <c r="E464" s="11"/>
    </row>
    <row r="465" ht="15.75" customHeight="1">
      <c r="E465" s="11"/>
    </row>
    <row r="466" ht="15.75" customHeight="1">
      <c r="E466" s="11"/>
    </row>
    <row r="467" ht="15.75" customHeight="1">
      <c r="E467" s="11"/>
    </row>
    <row r="468" ht="15.75" customHeight="1">
      <c r="E468" s="11"/>
    </row>
    <row r="469" ht="15.75" customHeight="1">
      <c r="E469" s="11"/>
    </row>
    <row r="470" ht="15.75" customHeight="1">
      <c r="E470" s="11"/>
    </row>
    <row r="471" ht="15.75" customHeight="1">
      <c r="E471" s="11"/>
    </row>
    <row r="472" ht="15.75" customHeight="1">
      <c r="E472" s="11"/>
    </row>
    <row r="473" ht="15.75" customHeight="1">
      <c r="E473" s="11"/>
    </row>
    <row r="474" ht="15.75" customHeight="1">
      <c r="E474" s="11"/>
    </row>
    <row r="475" ht="15.75" customHeight="1">
      <c r="E475" s="11"/>
    </row>
    <row r="476" ht="15.75" customHeight="1">
      <c r="E476" s="11"/>
    </row>
    <row r="477" ht="15.75" customHeight="1">
      <c r="E477" s="11"/>
    </row>
    <row r="478" ht="15.75" customHeight="1">
      <c r="E478" s="11"/>
    </row>
    <row r="479" ht="15.75" customHeight="1">
      <c r="E479" s="11"/>
    </row>
    <row r="480" ht="15.75" customHeight="1">
      <c r="E480" s="11"/>
    </row>
    <row r="481" ht="15.75" customHeight="1">
      <c r="E481" s="11"/>
    </row>
    <row r="482" ht="15.75" customHeight="1">
      <c r="E482" s="11"/>
    </row>
    <row r="483" ht="15.75" customHeight="1">
      <c r="E483" s="11"/>
    </row>
    <row r="484" ht="15.75" customHeight="1">
      <c r="E484" s="11"/>
    </row>
    <row r="485" ht="15.75" customHeight="1">
      <c r="E485" s="11"/>
    </row>
    <row r="486" ht="15.75" customHeight="1">
      <c r="E486" s="11"/>
    </row>
    <row r="487" ht="15.75" customHeight="1">
      <c r="E487" s="11"/>
    </row>
    <row r="488" ht="15.75" customHeight="1">
      <c r="E488" s="11"/>
    </row>
    <row r="489" ht="15.75" customHeight="1">
      <c r="E489" s="11"/>
    </row>
    <row r="490" ht="15.75" customHeight="1">
      <c r="E490" s="11"/>
    </row>
    <row r="491" ht="15.75" customHeight="1">
      <c r="E491" s="11"/>
    </row>
    <row r="492" ht="15.75" customHeight="1">
      <c r="E492" s="11"/>
    </row>
    <row r="493" ht="15.75" customHeight="1">
      <c r="E493" s="11"/>
    </row>
    <row r="494" ht="15.75" customHeight="1">
      <c r="E494" s="11"/>
    </row>
    <row r="495" ht="15.75" customHeight="1">
      <c r="E495" s="11"/>
    </row>
    <row r="496" ht="15.75" customHeight="1">
      <c r="E496" s="11"/>
    </row>
    <row r="497" ht="15.75" customHeight="1">
      <c r="E497" s="11"/>
    </row>
    <row r="498" ht="15.75" customHeight="1">
      <c r="E498" s="11"/>
    </row>
    <row r="499" ht="15.75" customHeight="1">
      <c r="E499" s="11"/>
    </row>
    <row r="500" ht="15.75" customHeight="1">
      <c r="E500" s="11"/>
    </row>
    <row r="501" ht="15.75" customHeight="1">
      <c r="E501" s="11"/>
    </row>
    <row r="502" ht="15.75" customHeight="1">
      <c r="E502" s="11"/>
    </row>
    <row r="503" ht="15.75" customHeight="1">
      <c r="E503" s="11"/>
    </row>
    <row r="504" ht="15.75" customHeight="1">
      <c r="E504" s="11"/>
    </row>
    <row r="505" ht="15.75" customHeight="1">
      <c r="E505" s="11"/>
    </row>
    <row r="506" ht="15.75" customHeight="1">
      <c r="E506" s="11"/>
    </row>
    <row r="507" ht="15.75" customHeight="1">
      <c r="E507" s="11"/>
    </row>
    <row r="508" ht="15.75" customHeight="1">
      <c r="E508" s="11"/>
    </row>
    <row r="509" ht="15.75" customHeight="1">
      <c r="E509" s="11"/>
    </row>
    <row r="510" ht="15.75" customHeight="1">
      <c r="E510" s="11"/>
    </row>
    <row r="511" ht="15.75" customHeight="1">
      <c r="E511" s="11"/>
    </row>
    <row r="512" ht="15.75" customHeight="1">
      <c r="E512" s="11"/>
    </row>
    <row r="513" ht="15.75" customHeight="1">
      <c r="E513" s="11"/>
    </row>
    <row r="514" ht="15.75" customHeight="1">
      <c r="E514" s="11"/>
    </row>
    <row r="515" ht="15.75" customHeight="1">
      <c r="E515" s="11"/>
    </row>
    <row r="516" ht="15.75" customHeight="1">
      <c r="E516" s="11"/>
    </row>
    <row r="517" ht="15.75" customHeight="1">
      <c r="E517" s="11"/>
    </row>
    <row r="518" ht="15.75" customHeight="1">
      <c r="E518" s="11"/>
    </row>
    <row r="519" ht="15.75" customHeight="1">
      <c r="E519" s="11"/>
    </row>
    <row r="520" ht="15.75" customHeight="1">
      <c r="E520" s="11"/>
    </row>
    <row r="521" ht="15.75" customHeight="1">
      <c r="E521" s="11"/>
    </row>
    <row r="522" ht="15.75" customHeight="1">
      <c r="E522" s="11"/>
    </row>
    <row r="523" ht="15.75" customHeight="1">
      <c r="E523" s="11"/>
    </row>
    <row r="524" ht="15.75" customHeight="1">
      <c r="E524" s="11"/>
    </row>
    <row r="525" ht="15.75" customHeight="1">
      <c r="E525" s="11"/>
    </row>
    <row r="526" ht="15.75" customHeight="1">
      <c r="E526" s="11"/>
    </row>
    <row r="527" ht="15.75" customHeight="1">
      <c r="E527" s="11"/>
    </row>
    <row r="528" ht="15.75" customHeight="1">
      <c r="E528" s="11"/>
    </row>
    <row r="529" ht="15.75" customHeight="1">
      <c r="E529" s="11"/>
    </row>
    <row r="530" ht="15.75" customHeight="1">
      <c r="E530" s="11"/>
    </row>
    <row r="531" ht="15.75" customHeight="1">
      <c r="E531" s="11"/>
    </row>
    <row r="532" ht="15.75" customHeight="1">
      <c r="E532" s="11"/>
    </row>
    <row r="533" ht="15.75" customHeight="1">
      <c r="E533" s="11"/>
    </row>
    <row r="534" ht="15.75" customHeight="1">
      <c r="E534" s="11"/>
    </row>
    <row r="535" ht="15.75" customHeight="1">
      <c r="E535" s="11"/>
    </row>
    <row r="536" ht="15.75" customHeight="1">
      <c r="E536" s="11"/>
    </row>
    <row r="537" ht="15.75" customHeight="1">
      <c r="E537" s="11"/>
    </row>
    <row r="538" ht="15.75" customHeight="1">
      <c r="E538" s="11"/>
    </row>
    <row r="539" ht="15.75" customHeight="1">
      <c r="E539" s="11"/>
    </row>
    <row r="540" ht="15.75" customHeight="1">
      <c r="E540" s="11"/>
    </row>
    <row r="541" ht="15.75" customHeight="1">
      <c r="E541" s="11"/>
    </row>
    <row r="542" ht="15.75" customHeight="1">
      <c r="E542" s="11"/>
    </row>
    <row r="543" ht="15.75" customHeight="1">
      <c r="E543" s="11"/>
    </row>
    <row r="544" ht="15.75" customHeight="1">
      <c r="E544" s="11"/>
    </row>
    <row r="545" ht="15.75" customHeight="1">
      <c r="E545" s="11"/>
    </row>
    <row r="546" ht="15.75" customHeight="1">
      <c r="E546" s="11"/>
    </row>
    <row r="547" ht="15.75" customHeight="1">
      <c r="E547" s="11"/>
    </row>
    <row r="548" ht="15.75" customHeight="1">
      <c r="E548" s="11"/>
    </row>
    <row r="549" ht="15.75" customHeight="1">
      <c r="E549" s="11"/>
    </row>
    <row r="550" ht="15.75" customHeight="1">
      <c r="E550" s="11"/>
    </row>
    <row r="551" ht="15.75" customHeight="1">
      <c r="E551" s="11"/>
    </row>
    <row r="552" ht="15.75" customHeight="1">
      <c r="E552" s="11"/>
    </row>
    <row r="553" ht="15.75" customHeight="1">
      <c r="E553" s="11"/>
    </row>
    <row r="554" ht="15.75" customHeight="1">
      <c r="E554" s="11"/>
    </row>
    <row r="555" ht="15.75" customHeight="1">
      <c r="E555" s="11"/>
    </row>
    <row r="556" ht="15.75" customHeight="1">
      <c r="E556" s="11"/>
    </row>
    <row r="557" ht="15.75" customHeight="1">
      <c r="E557" s="11"/>
    </row>
    <row r="558" ht="15.75" customHeight="1">
      <c r="E558" s="11"/>
    </row>
    <row r="559" ht="15.75" customHeight="1">
      <c r="E559" s="11"/>
    </row>
    <row r="560" ht="15.75" customHeight="1">
      <c r="E560" s="11"/>
    </row>
    <row r="561" ht="15.75" customHeight="1">
      <c r="E561" s="11"/>
    </row>
    <row r="562" ht="15.75" customHeight="1">
      <c r="E562" s="11"/>
    </row>
    <row r="563" ht="15.75" customHeight="1">
      <c r="E563" s="11"/>
    </row>
    <row r="564" ht="15.75" customHeight="1">
      <c r="E564" s="11"/>
    </row>
    <row r="565" ht="15.75" customHeight="1">
      <c r="E565" s="11"/>
    </row>
    <row r="566" ht="15.75" customHeight="1">
      <c r="E566" s="11"/>
    </row>
    <row r="567" ht="15.75" customHeight="1">
      <c r="E567" s="11"/>
    </row>
    <row r="568" ht="15.75" customHeight="1">
      <c r="E568" s="11"/>
    </row>
    <row r="569" ht="15.75" customHeight="1">
      <c r="E569" s="11"/>
    </row>
    <row r="570" ht="15.75" customHeight="1">
      <c r="E570" s="11"/>
    </row>
    <row r="571" ht="15.75" customHeight="1">
      <c r="E571" s="11"/>
    </row>
    <row r="572" ht="15.75" customHeight="1">
      <c r="E572" s="11"/>
    </row>
    <row r="573" ht="15.75" customHeight="1">
      <c r="E573" s="11"/>
    </row>
    <row r="574" ht="15.75" customHeight="1">
      <c r="E574" s="11"/>
    </row>
    <row r="575" ht="15.75" customHeight="1">
      <c r="E575" s="11"/>
    </row>
    <row r="576" ht="15.75" customHeight="1">
      <c r="E576" s="11"/>
    </row>
    <row r="577" ht="15.75" customHeight="1">
      <c r="E577" s="11"/>
    </row>
    <row r="578" ht="15.75" customHeight="1">
      <c r="E578" s="11"/>
    </row>
    <row r="579" ht="15.75" customHeight="1">
      <c r="E579" s="11"/>
    </row>
    <row r="580" ht="15.75" customHeight="1">
      <c r="E580" s="11"/>
    </row>
    <row r="581" ht="15.75" customHeight="1">
      <c r="E581" s="11"/>
    </row>
    <row r="582" ht="15.75" customHeight="1">
      <c r="E582" s="11"/>
    </row>
    <row r="583" ht="15.75" customHeight="1">
      <c r="E583" s="11"/>
    </row>
    <row r="584" ht="15.75" customHeight="1">
      <c r="E584" s="11"/>
    </row>
    <row r="585" ht="15.75" customHeight="1">
      <c r="E585" s="11"/>
    </row>
    <row r="586" ht="15.75" customHeight="1">
      <c r="E586" s="11"/>
    </row>
    <row r="587" ht="15.75" customHeight="1">
      <c r="E587" s="11"/>
    </row>
    <row r="588" ht="15.75" customHeight="1">
      <c r="E588" s="11"/>
    </row>
    <row r="589" ht="15.75" customHeight="1">
      <c r="E589" s="11"/>
    </row>
    <row r="590" ht="15.75" customHeight="1">
      <c r="E590" s="11"/>
    </row>
    <row r="591" ht="15.75" customHeight="1">
      <c r="E591" s="11"/>
    </row>
    <row r="592" ht="15.75" customHeight="1">
      <c r="E592" s="11"/>
    </row>
    <row r="593" ht="15.75" customHeight="1">
      <c r="E593" s="11"/>
    </row>
    <row r="594" ht="15.75" customHeight="1">
      <c r="E594" s="11"/>
    </row>
    <row r="595" ht="15.75" customHeight="1">
      <c r="E595" s="11"/>
    </row>
    <row r="596" ht="15.75" customHeight="1">
      <c r="E596" s="11"/>
    </row>
    <row r="597" ht="15.75" customHeight="1">
      <c r="E597" s="11"/>
    </row>
    <row r="598" ht="15.75" customHeight="1">
      <c r="E598" s="11"/>
    </row>
    <row r="599" ht="15.75" customHeight="1">
      <c r="E599" s="11"/>
    </row>
    <row r="600" ht="15.75" customHeight="1">
      <c r="E600" s="11"/>
    </row>
    <row r="601" ht="15.75" customHeight="1">
      <c r="E601" s="11"/>
    </row>
    <row r="602" ht="15.75" customHeight="1">
      <c r="E602" s="11"/>
    </row>
    <row r="603" ht="15.75" customHeight="1">
      <c r="E603" s="11"/>
    </row>
    <row r="604" ht="15.75" customHeight="1">
      <c r="E604" s="11"/>
    </row>
    <row r="605" ht="15.75" customHeight="1">
      <c r="E605" s="11"/>
    </row>
    <row r="606" ht="15.75" customHeight="1">
      <c r="E606" s="11"/>
    </row>
    <row r="607" ht="15.75" customHeight="1">
      <c r="E607" s="11"/>
    </row>
    <row r="608" ht="15.75" customHeight="1">
      <c r="E608" s="11"/>
    </row>
    <row r="609" ht="15.75" customHeight="1">
      <c r="E609" s="11"/>
    </row>
    <row r="610" ht="15.75" customHeight="1">
      <c r="E610" s="11"/>
    </row>
    <row r="611" ht="15.75" customHeight="1">
      <c r="E611" s="11"/>
    </row>
    <row r="612" ht="15.75" customHeight="1">
      <c r="E612" s="11"/>
    </row>
    <row r="613" ht="15.75" customHeight="1">
      <c r="E613" s="11"/>
    </row>
    <row r="614" ht="15.75" customHeight="1">
      <c r="E614" s="11"/>
    </row>
    <row r="615" ht="15.75" customHeight="1">
      <c r="E615" s="11"/>
    </row>
    <row r="616" ht="15.75" customHeight="1">
      <c r="E616" s="11"/>
    </row>
    <row r="617" ht="15.75" customHeight="1">
      <c r="E617" s="11"/>
    </row>
    <row r="618" ht="15.75" customHeight="1">
      <c r="E618" s="11"/>
    </row>
    <row r="619" ht="15.75" customHeight="1">
      <c r="E619" s="11"/>
    </row>
    <row r="620" ht="15.75" customHeight="1">
      <c r="E620" s="11"/>
    </row>
    <row r="621" ht="15.75" customHeight="1">
      <c r="E621" s="11"/>
    </row>
    <row r="622" ht="15.75" customHeight="1">
      <c r="E622" s="11"/>
    </row>
    <row r="623" ht="15.75" customHeight="1">
      <c r="E623" s="11"/>
    </row>
    <row r="624" ht="15.75" customHeight="1">
      <c r="E624" s="11"/>
    </row>
    <row r="625" ht="15.75" customHeight="1">
      <c r="E625" s="11"/>
    </row>
    <row r="626" ht="15.75" customHeight="1">
      <c r="E626" s="11"/>
    </row>
    <row r="627" ht="15.75" customHeight="1">
      <c r="E627" s="11"/>
    </row>
    <row r="628" ht="15.75" customHeight="1">
      <c r="E628" s="11"/>
    </row>
    <row r="629" ht="15.75" customHeight="1">
      <c r="E629" s="11"/>
    </row>
    <row r="630" ht="15.75" customHeight="1">
      <c r="E630" s="11"/>
    </row>
    <row r="631" ht="15.75" customHeight="1">
      <c r="E631" s="11"/>
    </row>
    <row r="632" ht="15.75" customHeight="1">
      <c r="E632" s="11"/>
    </row>
    <row r="633" ht="15.75" customHeight="1">
      <c r="E633" s="11"/>
    </row>
    <row r="634" ht="15.75" customHeight="1">
      <c r="E634" s="11"/>
    </row>
    <row r="635" ht="15.75" customHeight="1">
      <c r="E635" s="11"/>
    </row>
    <row r="636" ht="15.75" customHeight="1">
      <c r="E636" s="11"/>
    </row>
    <row r="637" ht="15.75" customHeight="1">
      <c r="E637" s="11"/>
    </row>
    <row r="638" ht="15.75" customHeight="1">
      <c r="E638" s="11"/>
    </row>
    <row r="639" ht="15.75" customHeight="1">
      <c r="E639" s="11"/>
    </row>
    <row r="640" ht="15.75" customHeight="1">
      <c r="E640" s="11"/>
    </row>
    <row r="641" ht="15.75" customHeight="1">
      <c r="E641" s="11"/>
    </row>
    <row r="642" ht="15.75" customHeight="1">
      <c r="E642" s="11"/>
    </row>
    <row r="643" ht="15.75" customHeight="1">
      <c r="E643" s="11"/>
    </row>
    <row r="644" ht="15.75" customHeight="1">
      <c r="E644" s="11"/>
    </row>
    <row r="645" ht="15.75" customHeight="1">
      <c r="E645" s="11"/>
    </row>
    <row r="646" ht="15.75" customHeight="1">
      <c r="E646" s="11"/>
    </row>
    <row r="647" ht="15.75" customHeight="1">
      <c r="E647" s="11"/>
    </row>
    <row r="648" ht="15.75" customHeight="1">
      <c r="E648" s="11"/>
    </row>
    <row r="649" ht="15.75" customHeight="1">
      <c r="E649" s="11"/>
    </row>
    <row r="650" ht="15.75" customHeight="1">
      <c r="E650" s="11"/>
    </row>
    <row r="651" ht="15.75" customHeight="1">
      <c r="E651" s="11"/>
    </row>
    <row r="652" ht="15.75" customHeight="1">
      <c r="E652" s="11"/>
    </row>
    <row r="653" ht="15.75" customHeight="1">
      <c r="E653" s="11"/>
    </row>
    <row r="654" ht="15.75" customHeight="1">
      <c r="E654" s="11"/>
    </row>
    <row r="655" ht="15.75" customHeight="1">
      <c r="E655" s="11"/>
    </row>
    <row r="656" ht="15.75" customHeight="1">
      <c r="E656" s="11"/>
    </row>
    <row r="657" ht="15.75" customHeight="1">
      <c r="E657" s="11"/>
    </row>
    <row r="658" ht="15.75" customHeight="1">
      <c r="E658" s="11"/>
    </row>
    <row r="659" ht="15.75" customHeight="1">
      <c r="E659" s="11"/>
    </row>
    <row r="660" ht="15.75" customHeight="1">
      <c r="E660" s="11"/>
    </row>
    <row r="661" ht="15.75" customHeight="1">
      <c r="E661" s="11"/>
    </row>
    <row r="662" ht="15.75" customHeight="1">
      <c r="E662" s="11"/>
    </row>
    <row r="663" ht="15.75" customHeight="1">
      <c r="E663" s="11"/>
    </row>
    <row r="664" ht="15.75" customHeight="1">
      <c r="E664" s="11"/>
    </row>
    <row r="665" ht="15.75" customHeight="1">
      <c r="E665" s="11"/>
    </row>
    <row r="666" ht="15.75" customHeight="1">
      <c r="E666" s="11"/>
    </row>
    <row r="667" ht="15.75" customHeight="1">
      <c r="E667" s="11"/>
    </row>
    <row r="668" ht="15.75" customHeight="1">
      <c r="E668" s="11"/>
    </row>
    <row r="669" ht="15.75" customHeight="1">
      <c r="E669" s="11"/>
    </row>
    <row r="670" ht="15.75" customHeight="1">
      <c r="E670" s="11"/>
    </row>
    <row r="671" ht="15.75" customHeight="1">
      <c r="E671" s="11"/>
    </row>
    <row r="672" ht="15.75" customHeight="1">
      <c r="E672" s="11"/>
    </row>
    <row r="673" ht="15.75" customHeight="1">
      <c r="E673" s="11"/>
    </row>
    <row r="674" ht="15.75" customHeight="1">
      <c r="E674" s="11"/>
    </row>
    <row r="675" ht="15.75" customHeight="1">
      <c r="E675" s="11"/>
    </row>
    <row r="676" ht="15.75" customHeight="1">
      <c r="E676" s="11"/>
    </row>
    <row r="677" ht="15.75" customHeight="1">
      <c r="E677" s="11"/>
    </row>
    <row r="678" ht="15.75" customHeight="1">
      <c r="E678" s="11"/>
    </row>
    <row r="679" ht="15.75" customHeight="1">
      <c r="E679" s="11"/>
    </row>
    <row r="680" ht="15.75" customHeight="1">
      <c r="E680" s="11"/>
    </row>
    <row r="681" ht="15.75" customHeight="1">
      <c r="E681" s="11"/>
    </row>
    <row r="682" ht="15.75" customHeight="1">
      <c r="E682" s="11"/>
    </row>
    <row r="683" ht="15.75" customHeight="1">
      <c r="E683" s="11"/>
    </row>
    <row r="684" ht="15.75" customHeight="1">
      <c r="E684" s="11"/>
    </row>
    <row r="685" ht="15.75" customHeight="1">
      <c r="E685" s="11"/>
    </row>
    <row r="686" ht="15.75" customHeight="1">
      <c r="E686" s="11"/>
    </row>
    <row r="687" ht="15.75" customHeight="1">
      <c r="E687" s="11"/>
    </row>
    <row r="688" ht="15.75" customHeight="1">
      <c r="E688" s="11"/>
    </row>
    <row r="689" ht="15.75" customHeight="1">
      <c r="E689" s="11"/>
    </row>
    <row r="690" ht="15.75" customHeight="1">
      <c r="E690" s="11"/>
    </row>
    <row r="691" ht="15.75" customHeight="1">
      <c r="E691" s="11"/>
    </row>
    <row r="692" ht="15.75" customHeight="1">
      <c r="E692" s="11"/>
    </row>
    <row r="693" ht="15.75" customHeight="1">
      <c r="E693" s="11"/>
    </row>
    <row r="694" ht="15.75" customHeight="1">
      <c r="E694" s="11"/>
    </row>
    <row r="695" ht="15.75" customHeight="1">
      <c r="E695" s="11"/>
    </row>
    <row r="696" ht="15.75" customHeight="1">
      <c r="E696" s="11"/>
    </row>
    <row r="697" ht="15.75" customHeight="1">
      <c r="E697" s="11"/>
    </row>
    <row r="698" ht="15.75" customHeight="1">
      <c r="E698" s="11"/>
    </row>
    <row r="699" ht="15.75" customHeight="1">
      <c r="E699" s="11"/>
    </row>
    <row r="700" ht="15.75" customHeight="1">
      <c r="E700" s="11"/>
    </row>
    <row r="701" ht="15.75" customHeight="1">
      <c r="E701" s="11"/>
    </row>
    <row r="702" ht="15.75" customHeight="1">
      <c r="E702" s="11"/>
    </row>
    <row r="703" ht="15.75" customHeight="1">
      <c r="E703" s="11"/>
    </row>
    <row r="704" ht="15.75" customHeight="1">
      <c r="E704" s="11"/>
    </row>
    <row r="705" ht="15.75" customHeight="1">
      <c r="E705" s="11"/>
    </row>
    <row r="706" ht="15.75" customHeight="1">
      <c r="E706" s="11"/>
    </row>
    <row r="707" ht="15.75" customHeight="1">
      <c r="E707" s="11"/>
    </row>
    <row r="708" ht="15.75" customHeight="1">
      <c r="E708" s="11"/>
    </row>
    <row r="709" ht="15.75" customHeight="1">
      <c r="E709" s="11"/>
    </row>
    <row r="710" ht="15.75" customHeight="1">
      <c r="E710" s="11"/>
    </row>
    <row r="711" ht="15.75" customHeight="1">
      <c r="E711" s="11"/>
    </row>
    <row r="712" ht="15.75" customHeight="1">
      <c r="E712" s="11"/>
    </row>
    <row r="713" ht="15.75" customHeight="1">
      <c r="E713" s="11"/>
    </row>
    <row r="714" ht="15.75" customHeight="1">
      <c r="E714" s="11"/>
    </row>
    <row r="715" ht="15.75" customHeight="1">
      <c r="E715" s="11"/>
    </row>
    <row r="716" ht="15.75" customHeight="1">
      <c r="E716" s="11"/>
    </row>
    <row r="717" ht="15.75" customHeight="1">
      <c r="E717" s="11"/>
    </row>
    <row r="718" ht="15.75" customHeight="1">
      <c r="E718" s="11"/>
    </row>
    <row r="719" ht="15.75" customHeight="1">
      <c r="E719" s="11"/>
    </row>
    <row r="720" ht="15.75" customHeight="1">
      <c r="E720" s="11"/>
    </row>
    <row r="721" ht="15.75" customHeight="1">
      <c r="E721" s="11"/>
    </row>
    <row r="722" ht="15.75" customHeight="1">
      <c r="E722" s="11"/>
    </row>
    <row r="723" ht="15.75" customHeight="1">
      <c r="E723" s="11"/>
    </row>
    <row r="724" ht="15.75" customHeight="1">
      <c r="E724" s="11"/>
    </row>
    <row r="725" ht="15.75" customHeight="1">
      <c r="E725" s="11"/>
    </row>
    <row r="726" ht="15.75" customHeight="1">
      <c r="E726" s="11"/>
    </row>
    <row r="727" ht="15.75" customHeight="1">
      <c r="E727" s="11"/>
    </row>
    <row r="728" ht="15.75" customHeight="1">
      <c r="E728" s="11"/>
    </row>
    <row r="729" ht="15.75" customHeight="1">
      <c r="E729" s="11"/>
    </row>
    <row r="730" ht="15.75" customHeight="1">
      <c r="E730" s="11"/>
    </row>
    <row r="731" ht="15.75" customHeight="1">
      <c r="E731" s="11"/>
    </row>
    <row r="732" ht="15.75" customHeight="1">
      <c r="E732" s="11"/>
    </row>
    <row r="733" ht="15.75" customHeight="1">
      <c r="E733" s="11"/>
    </row>
    <row r="734" ht="15.75" customHeight="1">
      <c r="E734" s="11"/>
    </row>
    <row r="735" ht="15.75" customHeight="1">
      <c r="E735" s="11"/>
    </row>
    <row r="736" ht="15.75" customHeight="1">
      <c r="E736" s="11"/>
    </row>
    <row r="737" ht="15.75" customHeight="1">
      <c r="E737" s="11"/>
    </row>
    <row r="738" ht="15.75" customHeight="1">
      <c r="E738" s="11"/>
    </row>
    <row r="739" ht="15.75" customHeight="1">
      <c r="E739" s="11"/>
    </row>
    <row r="740" ht="15.75" customHeight="1">
      <c r="E740" s="11"/>
    </row>
    <row r="741" ht="15.75" customHeight="1">
      <c r="E741" s="11"/>
    </row>
    <row r="742" ht="15.75" customHeight="1">
      <c r="E742" s="11"/>
    </row>
    <row r="743" ht="15.75" customHeight="1">
      <c r="E743" s="11"/>
    </row>
    <row r="744" ht="15.75" customHeight="1">
      <c r="E744" s="11"/>
    </row>
    <row r="745" ht="15.75" customHeight="1">
      <c r="E745" s="11"/>
    </row>
    <row r="746" ht="15.75" customHeight="1">
      <c r="E746" s="11"/>
    </row>
    <row r="747" ht="15.75" customHeight="1">
      <c r="E747" s="11"/>
    </row>
    <row r="748" ht="15.75" customHeight="1">
      <c r="E748" s="11"/>
    </row>
    <row r="749" ht="15.75" customHeight="1">
      <c r="E749" s="11"/>
    </row>
    <row r="750" ht="15.75" customHeight="1">
      <c r="E750" s="11"/>
    </row>
    <row r="751" ht="15.75" customHeight="1">
      <c r="E751" s="11"/>
    </row>
    <row r="752" ht="15.75" customHeight="1">
      <c r="E752" s="11"/>
    </row>
    <row r="753" ht="15.75" customHeight="1">
      <c r="E753" s="11"/>
    </row>
    <row r="754" ht="15.75" customHeight="1">
      <c r="E754" s="11"/>
    </row>
    <row r="755" ht="15.75" customHeight="1">
      <c r="E755" s="11"/>
    </row>
    <row r="756" ht="15.75" customHeight="1">
      <c r="E756" s="11"/>
    </row>
    <row r="757" ht="15.75" customHeight="1">
      <c r="E757" s="11"/>
    </row>
    <row r="758" ht="15.75" customHeight="1">
      <c r="E758" s="11"/>
    </row>
    <row r="759" ht="15.75" customHeight="1">
      <c r="E759" s="11"/>
    </row>
    <row r="760" ht="15.75" customHeight="1">
      <c r="E760" s="11"/>
    </row>
    <row r="761" ht="15.75" customHeight="1">
      <c r="E761" s="11"/>
    </row>
    <row r="762" ht="15.75" customHeight="1">
      <c r="E762" s="11"/>
    </row>
    <row r="763" ht="15.75" customHeight="1">
      <c r="E763" s="11"/>
    </row>
    <row r="764" ht="15.75" customHeight="1">
      <c r="E764" s="11"/>
    </row>
    <row r="765" ht="15.75" customHeight="1">
      <c r="E765" s="11"/>
    </row>
    <row r="766" ht="15.75" customHeight="1">
      <c r="E766" s="11"/>
    </row>
    <row r="767" ht="15.75" customHeight="1">
      <c r="E767" s="11"/>
    </row>
    <row r="768" ht="15.75" customHeight="1">
      <c r="E768" s="11"/>
    </row>
    <row r="769" ht="15.75" customHeight="1">
      <c r="E769" s="11"/>
    </row>
    <row r="770" ht="15.75" customHeight="1">
      <c r="E770" s="11"/>
    </row>
    <row r="771" ht="15.75" customHeight="1">
      <c r="E771" s="11"/>
    </row>
    <row r="772" ht="15.75" customHeight="1">
      <c r="E772" s="11"/>
    </row>
    <row r="773" ht="15.75" customHeight="1">
      <c r="E773" s="11"/>
    </row>
    <row r="774" ht="15.75" customHeight="1">
      <c r="E774" s="11"/>
    </row>
    <row r="775" ht="15.75" customHeight="1">
      <c r="E775" s="11"/>
    </row>
    <row r="776" ht="15.75" customHeight="1">
      <c r="E776" s="11"/>
    </row>
    <row r="777" ht="15.75" customHeight="1">
      <c r="E777" s="11"/>
    </row>
    <row r="778" ht="15.75" customHeight="1">
      <c r="E778" s="11"/>
    </row>
    <row r="779" ht="15.75" customHeight="1">
      <c r="E779" s="11"/>
    </row>
    <row r="780" ht="15.75" customHeight="1">
      <c r="E780" s="11"/>
    </row>
    <row r="781" ht="15.75" customHeight="1">
      <c r="E781" s="11"/>
    </row>
    <row r="782" ht="15.75" customHeight="1">
      <c r="E782" s="11"/>
    </row>
    <row r="783" ht="15.75" customHeight="1">
      <c r="E783" s="11"/>
    </row>
    <row r="784" ht="15.75" customHeight="1">
      <c r="E784" s="11"/>
    </row>
    <row r="785" ht="15.75" customHeight="1">
      <c r="E785" s="11"/>
    </row>
    <row r="786" ht="15.75" customHeight="1">
      <c r="E786" s="11"/>
    </row>
    <row r="787" ht="15.75" customHeight="1">
      <c r="E787" s="11"/>
    </row>
    <row r="788" ht="15.75" customHeight="1">
      <c r="E788" s="11"/>
    </row>
    <row r="789" ht="15.75" customHeight="1">
      <c r="E789" s="11"/>
    </row>
    <row r="790" ht="15.75" customHeight="1">
      <c r="E790" s="11"/>
    </row>
    <row r="791" ht="15.75" customHeight="1">
      <c r="E791" s="11"/>
    </row>
    <row r="792" ht="15.75" customHeight="1">
      <c r="E792" s="11"/>
    </row>
    <row r="793" ht="15.75" customHeight="1">
      <c r="E793" s="11"/>
    </row>
    <row r="794" ht="15.75" customHeight="1">
      <c r="E794" s="11"/>
    </row>
    <row r="795" ht="15.75" customHeight="1">
      <c r="E795" s="11"/>
    </row>
    <row r="796" ht="15.75" customHeight="1">
      <c r="E796" s="11"/>
    </row>
    <row r="797" ht="15.75" customHeight="1">
      <c r="E797" s="11"/>
    </row>
    <row r="798" ht="15.75" customHeight="1">
      <c r="E798" s="11"/>
    </row>
    <row r="799" ht="15.75" customHeight="1">
      <c r="E799" s="11"/>
    </row>
    <row r="800" ht="15.75" customHeight="1">
      <c r="E800" s="11"/>
    </row>
    <row r="801" ht="15.75" customHeight="1">
      <c r="E801" s="11"/>
    </row>
    <row r="802" ht="15.75" customHeight="1">
      <c r="E802" s="11"/>
    </row>
    <row r="803" ht="15.75" customHeight="1">
      <c r="E803" s="11"/>
    </row>
    <row r="804" ht="15.75" customHeight="1">
      <c r="E804" s="11"/>
    </row>
    <row r="805" ht="15.75" customHeight="1">
      <c r="E805" s="11"/>
    </row>
    <row r="806" ht="15.75" customHeight="1">
      <c r="E806" s="11"/>
    </row>
    <row r="807" ht="15.75" customHeight="1">
      <c r="E807" s="11"/>
    </row>
    <row r="808" ht="15.75" customHeight="1">
      <c r="E808" s="11"/>
    </row>
    <row r="809" ht="15.75" customHeight="1">
      <c r="E809" s="11"/>
    </row>
    <row r="810" ht="15.75" customHeight="1">
      <c r="E810" s="11"/>
    </row>
    <row r="811" ht="15.75" customHeight="1">
      <c r="E811" s="11"/>
    </row>
    <row r="812" ht="15.75" customHeight="1">
      <c r="E812" s="11"/>
    </row>
    <row r="813" ht="15.75" customHeight="1">
      <c r="E813" s="11"/>
    </row>
    <row r="814" ht="15.75" customHeight="1">
      <c r="E814" s="11"/>
    </row>
    <row r="815" ht="15.75" customHeight="1">
      <c r="E815" s="11"/>
    </row>
    <row r="816" ht="15.75" customHeight="1">
      <c r="E816" s="11"/>
    </row>
    <row r="817" ht="15.75" customHeight="1">
      <c r="E817" s="11"/>
    </row>
    <row r="818" ht="15.75" customHeight="1">
      <c r="E818" s="11"/>
    </row>
    <row r="819" ht="15.75" customHeight="1">
      <c r="E819" s="11"/>
    </row>
    <row r="820" ht="15.75" customHeight="1">
      <c r="E820" s="11"/>
    </row>
    <row r="821" ht="15.75" customHeight="1">
      <c r="E821" s="11"/>
    </row>
    <row r="822" ht="15.75" customHeight="1">
      <c r="E822" s="11"/>
    </row>
    <row r="823" ht="15.75" customHeight="1">
      <c r="E823" s="11"/>
    </row>
    <row r="824" ht="15.75" customHeight="1">
      <c r="E824" s="11"/>
    </row>
    <row r="825" ht="15.75" customHeight="1">
      <c r="E825" s="11"/>
    </row>
    <row r="826" ht="15.75" customHeight="1">
      <c r="E826" s="11"/>
    </row>
    <row r="827" ht="15.75" customHeight="1">
      <c r="E827" s="11"/>
    </row>
    <row r="828" ht="15.75" customHeight="1">
      <c r="E828" s="11"/>
    </row>
    <row r="829" ht="15.75" customHeight="1">
      <c r="E829" s="11"/>
    </row>
    <row r="830" ht="15.75" customHeight="1">
      <c r="E830" s="11"/>
    </row>
    <row r="831" ht="15.75" customHeight="1">
      <c r="E831" s="11"/>
    </row>
    <row r="832" ht="15.75" customHeight="1">
      <c r="E832" s="11"/>
    </row>
    <row r="833" ht="15.75" customHeight="1">
      <c r="E833" s="11"/>
    </row>
    <row r="834" ht="15.75" customHeight="1">
      <c r="E834" s="11"/>
    </row>
    <row r="835" ht="15.75" customHeight="1">
      <c r="E835" s="11"/>
    </row>
    <row r="836" ht="15.75" customHeight="1">
      <c r="E836" s="11"/>
    </row>
    <row r="837" ht="15.75" customHeight="1">
      <c r="E837" s="11"/>
    </row>
    <row r="838" ht="15.75" customHeight="1">
      <c r="E838" s="11"/>
    </row>
    <row r="839" ht="15.75" customHeight="1">
      <c r="E839" s="11"/>
    </row>
    <row r="840" ht="15.75" customHeight="1">
      <c r="E840" s="11"/>
    </row>
    <row r="841" ht="15.75" customHeight="1">
      <c r="E841" s="11"/>
    </row>
    <row r="842" ht="15.75" customHeight="1">
      <c r="E842" s="11"/>
    </row>
    <row r="843" ht="15.75" customHeight="1">
      <c r="E843" s="11"/>
    </row>
    <row r="844" ht="15.75" customHeight="1">
      <c r="E844" s="11"/>
    </row>
    <row r="845" ht="15.75" customHeight="1">
      <c r="E845" s="11"/>
    </row>
    <row r="846" ht="15.75" customHeight="1">
      <c r="E846" s="11"/>
    </row>
    <row r="847" ht="15.75" customHeight="1">
      <c r="E847" s="11"/>
    </row>
    <row r="848" ht="15.75" customHeight="1">
      <c r="E848" s="11"/>
    </row>
    <row r="849" ht="15.75" customHeight="1">
      <c r="E849" s="11"/>
    </row>
    <row r="850" ht="15.75" customHeight="1">
      <c r="E850" s="11"/>
    </row>
    <row r="851" ht="15.75" customHeight="1">
      <c r="E851" s="11"/>
    </row>
    <row r="852" ht="15.75" customHeight="1">
      <c r="E852" s="11"/>
    </row>
    <row r="853" ht="15.75" customHeight="1">
      <c r="E853" s="11"/>
    </row>
    <row r="854" ht="15.75" customHeight="1">
      <c r="E854" s="11"/>
    </row>
    <row r="855" ht="15.75" customHeight="1">
      <c r="E855" s="11"/>
    </row>
    <row r="856" ht="15.75" customHeight="1">
      <c r="E856" s="11"/>
    </row>
    <row r="857" ht="15.75" customHeight="1">
      <c r="E857" s="11"/>
    </row>
    <row r="858" ht="15.75" customHeight="1">
      <c r="E858" s="11"/>
    </row>
    <row r="859" ht="15.75" customHeight="1">
      <c r="E859" s="11"/>
    </row>
    <row r="860" ht="15.75" customHeight="1">
      <c r="E860" s="11"/>
    </row>
    <row r="861" ht="15.75" customHeight="1">
      <c r="E861" s="11"/>
    </row>
    <row r="862" ht="15.75" customHeight="1">
      <c r="E862" s="11"/>
    </row>
    <row r="863" ht="15.75" customHeight="1">
      <c r="E863" s="11"/>
    </row>
    <row r="864" ht="15.75" customHeight="1">
      <c r="E864" s="11"/>
    </row>
    <row r="865" ht="15.75" customHeight="1">
      <c r="E865" s="11"/>
    </row>
    <row r="866" ht="15.75" customHeight="1">
      <c r="E866" s="11"/>
    </row>
    <row r="867" ht="15.75" customHeight="1">
      <c r="E867" s="11"/>
    </row>
    <row r="868" ht="15.75" customHeight="1">
      <c r="E868" s="11"/>
    </row>
    <row r="869" ht="15.75" customHeight="1">
      <c r="E869" s="11"/>
    </row>
    <row r="870" ht="15.75" customHeight="1">
      <c r="E870" s="11"/>
    </row>
    <row r="871" ht="15.75" customHeight="1">
      <c r="E871" s="11"/>
    </row>
    <row r="872" ht="15.75" customHeight="1">
      <c r="E872" s="11"/>
    </row>
    <row r="873" ht="15.75" customHeight="1">
      <c r="E873" s="11"/>
    </row>
    <row r="874" ht="15.75" customHeight="1">
      <c r="E874" s="11"/>
    </row>
    <row r="875" ht="15.75" customHeight="1">
      <c r="E875" s="11"/>
    </row>
    <row r="876" ht="15.75" customHeight="1">
      <c r="E876" s="11"/>
    </row>
    <row r="877" ht="15.75" customHeight="1">
      <c r="E877" s="11"/>
    </row>
    <row r="878" ht="15.75" customHeight="1">
      <c r="E878" s="11"/>
    </row>
    <row r="879" ht="15.75" customHeight="1">
      <c r="E879" s="11"/>
    </row>
    <row r="880" ht="15.75" customHeight="1">
      <c r="E880" s="11"/>
    </row>
    <row r="881" ht="15.75" customHeight="1">
      <c r="E881" s="11"/>
    </row>
    <row r="882" ht="15.75" customHeight="1">
      <c r="E882" s="11"/>
    </row>
    <row r="883" ht="15.75" customHeight="1">
      <c r="E883" s="11"/>
    </row>
    <row r="884" ht="15.75" customHeight="1">
      <c r="E884" s="11"/>
    </row>
    <row r="885" ht="15.75" customHeight="1">
      <c r="E885" s="11"/>
    </row>
    <row r="886" ht="15.75" customHeight="1">
      <c r="E886" s="11"/>
    </row>
    <row r="887" ht="15.75" customHeight="1">
      <c r="E887" s="11"/>
    </row>
    <row r="888" ht="15.75" customHeight="1">
      <c r="E888" s="11"/>
    </row>
    <row r="889" ht="15.75" customHeight="1">
      <c r="E889" s="11"/>
    </row>
    <row r="890" ht="15.75" customHeight="1">
      <c r="E890" s="11"/>
    </row>
    <row r="891" ht="15.75" customHeight="1">
      <c r="E891" s="11"/>
    </row>
    <row r="892" ht="15.75" customHeight="1">
      <c r="E892" s="11"/>
    </row>
    <row r="893" ht="15.75" customHeight="1">
      <c r="E893" s="11"/>
    </row>
    <row r="894" ht="15.75" customHeight="1">
      <c r="E894" s="11"/>
    </row>
    <row r="895" ht="15.75" customHeight="1">
      <c r="E895" s="11"/>
    </row>
    <row r="896" ht="15.75" customHeight="1">
      <c r="E896" s="11"/>
    </row>
    <row r="897" ht="15.75" customHeight="1">
      <c r="E897" s="11"/>
    </row>
    <row r="898" ht="15.75" customHeight="1">
      <c r="E898" s="11"/>
    </row>
    <row r="899" ht="15.75" customHeight="1">
      <c r="E899" s="11"/>
    </row>
    <row r="900" ht="15.75" customHeight="1">
      <c r="E900" s="11"/>
    </row>
    <row r="901" ht="15.75" customHeight="1">
      <c r="E901" s="11"/>
    </row>
    <row r="902" ht="15.75" customHeight="1">
      <c r="E902" s="11"/>
    </row>
    <row r="903" ht="15.75" customHeight="1">
      <c r="E903" s="11"/>
    </row>
    <row r="904" ht="15.75" customHeight="1">
      <c r="E904" s="11"/>
    </row>
    <row r="905" ht="15.75" customHeight="1">
      <c r="E905" s="11"/>
    </row>
    <row r="906" ht="15.75" customHeight="1">
      <c r="E906" s="11"/>
    </row>
    <row r="907" ht="15.75" customHeight="1">
      <c r="E907" s="11"/>
    </row>
    <row r="908" ht="15.75" customHeight="1">
      <c r="E908" s="11"/>
    </row>
    <row r="909" ht="15.75" customHeight="1">
      <c r="E909" s="11"/>
    </row>
    <row r="910" ht="15.75" customHeight="1">
      <c r="E910" s="11"/>
    </row>
    <row r="911" ht="15.75" customHeight="1">
      <c r="E911" s="11"/>
    </row>
    <row r="912" ht="15.75" customHeight="1">
      <c r="E912" s="11"/>
    </row>
    <row r="913" ht="15.75" customHeight="1">
      <c r="E913" s="11"/>
    </row>
    <row r="914" ht="15.75" customHeight="1">
      <c r="E914" s="11"/>
    </row>
    <row r="915" ht="15.75" customHeight="1">
      <c r="E915" s="11"/>
    </row>
    <row r="916" ht="15.75" customHeight="1">
      <c r="E916" s="11"/>
    </row>
    <row r="917" ht="15.75" customHeight="1">
      <c r="E917" s="11"/>
    </row>
    <row r="918" ht="15.75" customHeight="1">
      <c r="E918" s="11"/>
    </row>
    <row r="919" ht="15.75" customHeight="1">
      <c r="E919" s="11"/>
    </row>
    <row r="920" ht="15.75" customHeight="1">
      <c r="E920" s="11"/>
    </row>
    <row r="921" ht="15.75" customHeight="1">
      <c r="E921" s="11"/>
    </row>
    <row r="922" ht="15.75" customHeight="1">
      <c r="E922" s="11"/>
    </row>
    <row r="923" ht="15.75" customHeight="1">
      <c r="E923" s="11"/>
    </row>
    <row r="924" ht="15.75" customHeight="1">
      <c r="E924" s="11"/>
    </row>
    <row r="925" ht="15.75" customHeight="1">
      <c r="E925" s="11"/>
    </row>
    <row r="926" ht="15.75" customHeight="1">
      <c r="E926" s="11"/>
    </row>
    <row r="927" ht="15.75" customHeight="1">
      <c r="E927" s="11"/>
    </row>
    <row r="928" ht="15.75" customHeight="1">
      <c r="E928" s="11"/>
    </row>
    <row r="929" ht="15.75" customHeight="1">
      <c r="E929" s="11"/>
    </row>
    <row r="930" ht="15.75" customHeight="1">
      <c r="E930" s="11"/>
    </row>
    <row r="931" ht="15.75" customHeight="1">
      <c r="E931" s="11"/>
    </row>
    <row r="932" ht="15.75" customHeight="1">
      <c r="E932" s="11"/>
    </row>
    <row r="933" ht="15.75" customHeight="1">
      <c r="E933" s="11"/>
    </row>
    <row r="934" ht="15.75" customHeight="1">
      <c r="E934" s="11"/>
    </row>
    <row r="935" ht="15.75" customHeight="1">
      <c r="E935" s="11"/>
    </row>
    <row r="936" ht="15.75" customHeight="1">
      <c r="E936" s="11"/>
    </row>
    <row r="937" ht="15.75" customHeight="1">
      <c r="E937" s="11"/>
    </row>
    <row r="938" ht="15.75" customHeight="1">
      <c r="E938" s="11"/>
    </row>
    <row r="939" ht="15.75" customHeight="1">
      <c r="E939" s="11"/>
    </row>
    <row r="940" ht="15.75" customHeight="1">
      <c r="E940" s="11"/>
    </row>
    <row r="941" ht="15.75" customHeight="1">
      <c r="E941" s="11"/>
    </row>
    <row r="942" ht="15.75" customHeight="1">
      <c r="E942" s="11"/>
    </row>
    <row r="943" ht="15.75" customHeight="1">
      <c r="E943" s="11"/>
    </row>
    <row r="944" ht="15.75" customHeight="1">
      <c r="E944" s="11"/>
    </row>
    <row r="945" ht="15.75" customHeight="1">
      <c r="E945" s="11"/>
    </row>
    <row r="946" ht="15.75" customHeight="1">
      <c r="E946" s="11"/>
    </row>
    <row r="947" ht="15.75" customHeight="1">
      <c r="E947" s="11"/>
    </row>
    <row r="948" ht="15.75" customHeight="1">
      <c r="E948" s="11"/>
    </row>
    <row r="949" ht="15.75" customHeight="1">
      <c r="E949" s="11"/>
    </row>
    <row r="950" ht="15.75" customHeight="1">
      <c r="E950" s="11"/>
    </row>
    <row r="951" ht="15.75" customHeight="1">
      <c r="E951" s="11"/>
    </row>
    <row r="952" ht="15.75" customHeight="1">
      <c r="E952" s="11"/>
    </row>
    <row r="953" ht="15.75" customHeight="1">
      <c r="E953" s="11"/>
    </row>
    <row r="954" ht="15.75" customHeight="1">
      <c r="E954" s="11"/>
    </row>
    <row r="955" ht="15.75" customHeight="1">
      <c r="E955" s="11"/>
    </row>
    <row r="956" ht="15.75" customHeight="1">
      <c r="E956" s="11"/>
    </row>
    <row r="957" ht="15.75" customHeight="1">
      <c r="E957" s="11"/>
    </row>
    <row r="958" ht="15.75" customHeight="1">
      <c r="E958" s="11"/>
    </row>
    <row r="959" ht="15.75" customHeight="1">
      <c r="E959" s="11"/>
    </row>
    <row r="960" ht="15.75" customHeight="1">
      <c r="E960" s="11"/>
    </row>
    <row r="961" ht="15.75" customHeight="1">
      <c r="E961" s="11"/>
    </row>
    <row r="962" ht="15.75" customHeight="1">
      <c r="E962" s="11"/>
    </row>
    <row r="963" ht="15.75" customHeight="1">
      <c r="E963" s="11"/>
    </row>
    <row r="964" ht="15.75" customHeight="1">
      <c r="E964" s="11"/>
    </row>
    <row r="965" ht="15.75" customHeight="1">
      <c r="E965" s="11"/>
    </row>
    <row r="966" ht="15.75" customHeight="1">
      <c r="E966" s="11"/>
    </row>
    <row r="967" ht="15.75" customHeight="1">
      <c r="E967" s="11"/>
    </row>
    <row r="968" ht="15.75" customHeight="1">
      <c r="E968" s="11"/>
    </row>
    <row r="969" ht="15.75" customHeight="1">
      <c r="E969" s="11"/>
    </row>
    <row r="970" ht="15.75" customHeight="1">
      <c r="E970" s="11"/>
    </row>
    <row r="971" ht="15.75" customHeight="1">
      <c r="E971" s="11"/>
    </row>
    <row r="972" ht="15.75" customHeight="1">
      <c r="E972" s="11"/>
    </row>
    <row r="973" ht="15.75" customHeight="1">
      <c r="E973" s="11"/>
    </row>
    <row r="974" ht="15.75" customHeight="1">
      <c r="E974" s="11"/>
    </row>
    <row r="975" ht="15.75" customHeight="1">
      <c r="E975" s="11"/>
    </row>
    <row r="976" ht="15.75" customHeight="1">
      <c r="E976" s="11"/>
    </row>
    <row r="977" ht="15.75" customHeight="1">
      <c r="E977" s="11"/>
    </row>
    <row r="978" ht="15.75" customHeight="1">
      <c r="E978" s="11"/>
    </row>
    <row r="979" ht="15.75" customHeight="1">
      <c r="E979" s="11"/>
    </row>
    <row r="980" ht="15.75" customHeight="1">
      <c r="E980" s="11"/>
    </row>
    <row r="981" ht="15.75" customHeight="1">
      <c r="E981" s="11"/>
    </row>
    <row r="982" ht="15.75" customHeight="1">
      <c r="E982" s="11"/>
    </row>
    <row r="983" ht="15.75" customHeight="1">
      <c r="E983" s="11"/>
    </row>
    <row r="984" ht="15.75" customHeight="1">
      <c r="E984" s="11"/>
    </row>
    <row r="985" ht="15.75" customHeight="1">
      <c r="E985" s="11"/>
    </row>
    <row r="986" ht="15.75" customHeight="1">
      <c r="E986" s="11"/>
    </row>
    <row r="987" ht="15.75" customHeight="1">
      <c r="E987" s="11"/>
    </row>
    <row r="988" ht="15.75" customHeight="1">
      <c r="E988" s="11"/>
    </row>
    <row r="989" ht="15.75" customHeight="1">
      <c r="E989" s="11"/>
    </row>
    <row r="990" ht="15.75" customHeight="1">
      <c r="E990" s="11"/>
    </row>
    <row r="991" ht="15.75" customHeight="1">
      <c r="E991" s="11"/>
    </row>
    <row r="992" ht="15.75" customHeight="1">
      <c r="E992" s="11"/>
    </row>
    <row r="993" ht="15.75" customHeight="1">
      <c r="E993" s="11"/>
    </row>
    <row r="994" ht="15.75" customHeight="1">
      <c r="E994" s="11"/>
    </row>
    <row r="995" ht="15.75" customHeight="1">
      <c r="E995" s="11"/>
    </row>
    <row r="996" ht="15.75" customHeight="1">
      <c r="E996" s="11"/>
    </row>
    <row r="997" ht="15.75" customHeight="1">
      <c r="E997" s="11"/>
    </row>
    <row r="998" ht="15.75" customHeight="1">
      <c r="E998" s="11"/>
    </row>
    <row r="999" ht="15.75" customHeight="1">
      <c r="E999" s="11"/>
    </row>
    <row r="1000" ht="15.75" customHeight="1">
      <c r="E1000" s="11"/>
    </row>
  </sheetData>
  <mergeCells count="16">
    <mergeCell ref="A5:E5"/>
    <mergeCell ref="A16:E16"/>
    <mergeCell ref="A27:E27"/>
    <mergeCell ref="A38:E38"/>
    <mergeCell ref="A49:E49"/>
    <mergeCell ref="A60:E60"/>
    <mergeCell ref="A71:E71"/>
    <mergeCell ref="A150:E150"/>
    <mergeCell ref="A161:E161"/>
    <mergeCell ref="A82:E82"/>
    <mergeCell ref="A93:E93"/>
    <mergeCell ref="A104:E104"/>
    <mergeCell ref="A106:E106"/>
    <mergeCell ref="A117:E117"/>
    <mergeCell ref="A128:E128"/>
    <mergeCell ref="A139:E139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2.75"/>
    <col customWidth="1" min="3" max="3" width="28.0"/>
    <col customWidth="1" min="4" max="4" width="39.88"/>
    <col customWidth="1" min="5" max="5" width="10.0"/>
    <col customWidth="1" min="6" max="26" width="7.63"/>
  </cols>
  <sheetData>
    <row r="1">
      <c r="B1" s="10" t="s">
        <v>30</v>
      </c>
      <c r="C1" s="1" t="s">
        <v>0</v>
      </c>
      <c r="G1" s="12" t="s">
        <v>31</v>
      </c>
    </row>
    <row r="2">
      <c r="B2" s="10" t="s">
        <v>32</v>
      </c>
      <c r="C2" s="1" t="s">
        <v>19</v>
      </c>
      <c r="G2" s="12" t="s">
        <v>34</v>
      </c>
    </row>
    <row r="3">
      <c r="B3" s="10" t="s">
        <v>35</v>
      </c>
      <c r="C3" s="1" t="s">
        <v>129</v>
      </c>
      <c r="G3" s="12" t="s">
        <v>37</v>
      </c>
    </row>
    <row r="4">
      <c r="G4" s="12" t="s">
        <v>38</v>
      </c>
    </row>
    <row r="5">
      <c r="A5" s="13" t="s">
        <v>39</v>
      </c>
      <c r="B5" s="14"/>
      <c r="C5" s="14"/>
      <c r="D5" s="14"/>
      <c r="E5" s="15"/>
      <c r="G5" s="12" t="s">
        <v>40</v>
      </c>
    </row>
    <row r="6">
      <c r="A6" s="16" t="s">
        <v>41</v>
      </c>
      <c r="B6" s="16" t="s">
        <v>42</v>
      </c>
      <c r="C6" s="16" t="s">
        <v>43</v>
      </c>
      <c r="D6" s="16" t="s">
        <v>44</v>
      </c>
      <c r="E6" s="39" t="s">
        <v>45</v>
      </c>
      <c r="G6" s="12" t="s">
        <v>46</v>
      </c>
    </row>
    <row r="7">
      <c r="A7" s="18">
        <v>44431.0</v>
      </c>
      <c r="B7" s="19" t="s">
        <v>47</v>
      </c>
      <c r="C7" s="40" t="s">
        <v>130</v>
      </c>
      <c r="D7" s="20" t="s">
        <v>131</v>
      </c>
      <c r="E7" s="21">
        <v>0.03125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22">
        <f t="shared" ref="A8:A13" si="1">A7+1</f>
        <v>44432</v>
      </c>
      <c r="B8" s="23" t="s">
        <v>50</v>
      </c>
      <c r="C8" s="24"/>
      <c r="D8" s="24"/>
      <c r="E8" s="25"/>
    </row>
    <row r="9">
      <c r="A9" s="22">
        <f t="shared" si="1"/>
        <v>44433</v>
      </c>
      <c r="B9" s="19" t="s">
        <v>51</v>
      </c>
      <c r="C9" s="20" t="s">
        <v>132</v>
      </c>
      <c r="D9" s="20" t="s">
        <v>133</v>
      </c>
      <c r="E9" s="21">
        <v>0.04861111111111111</v>
      </c>
    </row>
    <row r="10">
      <c r="A10" s="22">
        <f t="shared" si="1"/>
        <v>44434</v>
      </c>
      <c r="B10" s="23" t="s">
        <v>54</v>
      </c>
      <c r="C10" s="24"/>
      <c r="D10" s="24"/>
      <c r="E10" s="25"/>
    </row>
    <row r="11">
      <c r="A11" s="22">
        <f t="shared" si="1"/>
        <v>44435</v>
      </c>
      <c r="B11" s="19" t="s">
        <v>55</v>
      </c>
      <c r="C11" s="40" t="s">
        <v>134</v>
      </c>
      <c r="D11" s="20" t="s">
        <v>135</v>
      </c>
      <c r="E11" s="21">
        <v>0.020833333333333332</v>
      </c>
    </row>
    <row r="12">
      <c r="A12" s="22">
        <f t="shared" si="1"/>
        <v>44436</v>
      </c>
      <c r="B12" s="23" t="s">
        <v>57</v>
      </c>
      <c r="C12" s="31" t="s">
        <v>136</v>
      </c>
      <c r="D12" s="31" t="s">
        <v>137</v>
      </c>
      <c r="E12" s="32">
        <v>0.020833333333333332</v>
      </c>
    </row>
    <row r="13">
      <c r="A13" s="22">
        <f t="shared" si="1"/>
        <v>44437</v>
      </c>
      <c r="B13" s="19" t="s">
        <v>58</v>
      </c>
      <c r="C13" s="26"/>
      <c r="D13" s="26"/>
      <c r="E13" s="27"/>
    </row>
    <row r="14">
      <c r="D14" s="28" t="s">
        <v>59</v>
      </c>
      <c r="E14" s="33">
        <f>SUM(E7:E13)</f>
        <v>0.1215277778</v>
      </c>
    </row>
    <row r="16">
      <c r="A16" s="13" t="s">
        <v>60</v>
      </c>
      <c r="B16" s="14"/>
      <c r="C16" s="14"/>
      <c r="D16" s="14"/>
      <c r="E16" s="15"/>
    </row>
    <row r="17">
      <c r="A17" s="16" t="s">
        <v>41</v>
      </c>
      <c r="B17" s="16" t="s">
        <v>42</v>
      </c>
      <c r="C17" s="16" t="s">
        <v>43</v>
      </c>
      <c r="D17" s="16" t="s">
        <v>44</v>
      </c>
      <c r="E17" s="16" t="s">
        <v>61</v>
      </c>
    </row>
    <row r="18">
      <c r="A18" s="22">
        <f>A7+7</f>
        <v>44438</v>
      </c>
      <c r="B18" s="19" t="s">
        <v>47</v>
      </c>
      <c r="C18" s="20" t="s">
        <v>138</v>
      </c>
      <c r="D18" s="20" t="s">
        <v>139</v>
      </c>
      <c r="E18" s="21">
        <v>0.034722222222222224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22">
        <f t="shared" ref="A19:A24" si="2">A18+1</f>
        <v>44439</v>
      </c>
      <c r="B19" s="23" t="s">
        <v>50</v>
      </c>
      <c r="C19" s="24"/>
      <c r="D19" s="24"/>
      <c r="E19" s="25"/>
    </row>
    <row r="20">
      <c r="A20" s="22">
        <f t="shared" si="2"/>
        <v>44440</v>
      </c>
      <c r="B20" s="19" t="s">
        <v>51</v>
      </c>
      <c r="C20" s="20" t="s">
        <v>140</v>
      </c>
      <c r="D20" s="20" t="s">
        <v>141</v>
      </c>
      <c r="E20" s="21">
        <v>0.052083333333333336</v>
      </c>
    </row>
    <row r="21" ht="15.75" customHeight="1">
      <c r="A21" s="22">
        <f t="shared" si="2"/>
        <v>44441</v>
      </c>
      <c r="B21" s="23" t="s">
        <v>54</v>
      </c>
      <c r="C21" s="31" t="s">
        <v>142</v>
      </c>
      <c r="D21" s="31" t="s">
        <v>143</v>
      </c>
      <c r="E21" s="32">
        <v>0.08333333333333333</v>
      </c>
    </row>
    <row r="22" ht="15.75" customHeight="1">
      <c r="A22" s="22">
        <f t="shared" si="2"/>
        <v>44442</v>
      </c>
      <c r="B22" s="19" t="s">
        <v>55</v>
      </c>
      <c r="C22" s="26"/>
      <c r="D22" s="26"/>
      <c r="E22" s="27"/>
    </row>
    <row r="23" ht="15.75" customHeight="1">
      <c r="A23" s="22">
        <f t="shared" si="2"/>
        <v>44443</v>
      </c>
      <c r="B23" s="23" t="s">
        <v>57</v>
      </c>
      <c r="C23" s="24"/>
      <c r="D23" s="24"/>
      <c r="E23" s="25"/>
    </row>
    <row r="24" ht="15.75" customHeight="1">
      <c r="A24" s="22">
        <f t="shared" si="2"/>
        <v>44444</v>
      </c>
      <c r="B24" s="19" t="s">
        <v>58</v>
      </c>
      <c r="C24" s="20" t="s">
        <v>144</v>
      </c>
      <c r="D24" s="20" t="s">
        <v>145</v>
      </c>
      <c r="E24" s="21">
        <v>0.14583333333333334</v>
      </c>
    </row>
    <row r="25" ht="15.75" customHeight="1">
      <c r="D25" s="28" t="s">
        <v>59</v>
      </c>
      <c r="E25" s="29">
        <f>SUM(E18:E24)</f>
        <v>0.3159722222</v>
      </c>
    </row>
    <row r="26" ht="15.75" customHeight="1"/>
    <row r="27" ht="15.75" customHeight="1">
      <c r="A27" s="13" t="s">
        <v>68</v>
      </c>
      <c r="B27" s="14"/>
      <c r="C27" s="14"/>
      <c r="D27" s="14"/>
      <c r="E27" s="15"/>
    </row>
    <row r="28" ht="15.75" customHeight="1">
      <c r="A28" s="16" t="s">
        <v>41</v>
      </c>
      <c r="B28" s="16" t="s">
        <v>42</v>
      </c>
      <c r="C28" s="16" t="s">
        <v>43</v>
      </c>
      <c r="D28" s="16" t="s">
        <v>44</v>
      </c>
      <c r="E28" s="16" t="s">
        <v>61</v>
      </c>
    </row>
    <row r="29" ht="15.75" customHeight="1">
      <c r="A29" s="22">
        <f t="shared" ref="A29:A35" si="3">A18+7</f>
        <v>44445</v>
      </c>
      <c r="B29" s="19" t="s">
        <v>47</v>
      </c>
      <c r="C29" s="26"/>
      <c r="D29" s="26"/>
      <c r="E29" s="27"/>
    </row>
    <row r="30" ht="15.75" customHeight="1">
      <c r="A30" s="22">
        <f t="shared" si="3"/>
        <v>44446</v>
      </c>
      <c r="B30" s="23" t="s">
        <v>50</v>
      </c>
      <c r="C30" s="24"/>
      <c r="D30" s="24"/>
      <c r="E30" s="25"/>
    </row>
    <row r="31" ht="15.75" customHeight="1">
      <c r="A31" s="22">
        <f t="shared" si="3"/>
        <v>44447</v>
      </c>
      <c r="B31" s="19" t="s">
        <v>51</v>
      </c>
      <c r="C31" s="20" t="s">
        <v>146</v>
      </c>
      <c r="D31" s="20" t="s">
        <v>147</v>
      </c>
      <c r="E31" s="21">
        <v>0.052083333333333336</v>
      </c>
    </row>
    <row r="32" ht="15.75" customHeight="1">
      <c r="A32" s="22">
        <f t="shared" si="3"/>
        <v>44448</v>
      </c>
      <c r="B32" s="23" t="s">
        <v>54</v>
      </c>
      <c r="C32" s="24"/>
      <c r="D32" s="24"/>
      <c r="E32" s="25"/>
    </row>
    <row r="33" ht="15.75" customHeight="1">
      <c r="A33" s="22">
        <f t="shared" si="3"/>
        <v>44449</v>
      </c>
      <c r="B33" s="19" t="s">
        <v>55</v>
      </c>
      <c r="C33" s="20" t="s">
        <v>148</v>
      </c>
      <c r="D33" s="20" t="s">
        <v>149</v>
      </c>
      <c r="E33" s="21">
        <v>0.041666666666666664</v>
      </c>
    </row>
    <row r="34" ht="15.75" customHeight="1">
      <c r="A34" s="22">
        <f t="shared" si="3"/>
        <v>44450</v>
      </c>
      <c r="B34" s="23" t="s">
        <v>57</v>
      </c>
      <c r="C34" s="31" t="s">
        <v>150</v>
      </c>
      <c r="D34" s="31" t="s">
        <v>151</v>
      </c>
      <c r="E34" s="32">
        <v>0.08333333333333333</v>
      </c>
    </row>
    <row r="35" ht="15.75" customHeight="1">
      <c r="A35" s="22">
        <f t="shared" si="3"/>
        <v>44451</v>
      </c>
      <c r="B35" s="19" t="s">
        <v>58</v>
      </c>
      <c r="C35" s="20" t="s">
        <v>152</v>
      </c>
      <c r="D35" s="20" t="s">
        <v>153</v>
      </c>
      <c r="E35" s="21">
        <v>0.0625</v>
      </c>
    </row>
    <row r="36" ht="15.75" customHeight="1">
      <c r="D36" s="28" t="s">
        <v>59</v>
      </c>
      <c r="E36" s="29">
        <f>SUM(E29:E35)</f>
        <v>0.2395833333</v>
      </c>
    </row>
    <row r="37" ht="15.75" customHeight="1"/>
    <row r="38" ht="15.75" customHeight="1">
      <c r="A38" s="13" t="s">
        <v>73</v>
      </c>
      <c r="B38" s="14"/>
      <c r="C38" s="14"/>
      <c r="D38" s="14"/>
      <c r="E38" s="15"/>
    </row>
    <row r="39" ht="15.75" customHeight="1">
      <c r="A39" s="16" t="s">
        <v>41</v>
      </c>
      <c r="B39" s="16" t="s">
        <v>42</v>
      </c>
      <c r="C39" s="16" t="s">
        <v>43</v>
      </c>
      <c r="D39" s="16" t="s">
        <v>44</v>
      </c>
      <c r="E39" s="16" t="s">
        <v>61</v>
      </c>
    </row>
    <row r="40" ht="15.75" customHeight="1">
      <c r="A40" s="22">
        <f t="shared" ref="A40:A46" si="4">A29+7</f>
        <v>44452</v>
      </c>
      <c r="B40" s="19" t="s">
        <v>47</v>
      </c>
      <c r="C40" s="20"/>
      <c r="D40" s="20"/>
      <c r="E40" s="21"/>
    </row>
    <row r="41" ht="15.75" customHeight="1">
      <c r="A41" s="22">
        <f t="shared" si="4"/>
        <v>44453</v>
      </c>
      <c r="B41" s="23" t="s">
        <v>50</v>
      </c>
      <c r="C41" s="24"/>
      <c r="D41" s="24"/>
      <c r="E41" s="25"/>
    </row>
    <row r="42" ht="15.75" customHeight="1">
      <c r="A42" s="22">
        <f t="shared" si="4"/>
        <v>44454</v>
      </c>
      <c r="B42" s="19" t="s">
        <v>51</v>
      </c>
      <c r="C42" s="20" t="s">
        <v>154</v>
      </c>
      <c r="D42" s="20" t="s">
        <v>155</v>
      </c>
      <c r="E42" s="21">
        <v>0.020833333333333332</v>
      </c>
    </row>
    <row r="43" ht="15.75" customHeight="1">
      <c r="A43" s="22">
        <f t="shared" si="4"/>
        <v>44455</v>
      </c>
      <c r="B43" s="23" t="s">
        <v>54</v>
      </c>
      <c r="C43" s="31" t="s">
        <v>156</v>
      </c>
      <c r="D43" s="31" t="s">
        <v>157</v>
      </c>
      <c r="E43" s="32">
        <v>0.041666666666666664</v>
      </c>
    </row>
    <row r="44" ht="15.75" customHeight="1">
      <c r="A44" s="22">
        <f t="shared" si="4"/>
        <v>44456</v>
      </c>
      <c r="B44" s="19" t="s">
        <v>55</v>
      </c>
      <c r="C44" s="20" t="s">
        <v>158</v>
      </c>
      <c r="D44" s="20" t="s">
        <v>159</v>
      </c>
      <c r="E44" s="21">
        <v>0.08333333333333333</v>
      </c>
    </row>
    <row r="45" ht="15.75" customHeight="1">
      <c r="A45" s="22">
        <f t="shared" si="4"/>
        <v>44457</v>
      </c>
      <c r="B45" s="23" t="s">
        <v>57</v>
      </c>
      <c r="C45" s="24"/>
      <c r="D45" s="24"/>
      <c r="E45" s="25"/>
    </row>
    <row r="46" ht="15.75" customHeight="1">
      <c r="A46" s="22">
        <f t="shared" si="4"/>
        <v>44458</v>
      </c>
      <c r="B46" s="19" t="s">
        <v>58</v>
      </c>
      <c r="C46" s="26"/>
      <c r="D46" s="26"/>
      <c r="E46" s="27"/>
    </row>
    <row r="47" ht="15.75" customHeight="1">
      <c r="D47" s="28" t="s">
        <v>59</v>
      </c>
      <c r="E47" s="29">
        <f>SUM(E40:E46)</f>
        <v>0.1458333333</v>
      </c>
    </row>
    <row r="48" ht="15.75" customHeight="1"/>
    <row r="49" ht="15.75" customHeight="1">
      <c r="A49" s="13" t="s">
        <v>79</v>
      </c>
      <c r="B49" s="14"/>
      <c r="C49" s="14"/>
      <c r="D49" s="14"/>
      <c r="E49" s="15"/>
    </row>
    <row r="50" ht="15.75" customHeight="1">
      <c r="A50" s="16" t="s">
        <v>41</v>
      </c>
      <c r="B50" s="16" t="s">
        <v>42</v>
      </c>
      <c r="C50" s="16" t="s">
        <v>43</v>
      </c>
      <c r="D50" s="16" t="s">
        <v>44</v>
      </c>
      <c r="E50" s="16" t="s">
        <v>61</v>
      </c>
    </row>
    <row r="51" ht="15.75" customHeight="1">
      <c r="A51" s="22">
        <f t="shared" ref="A51:A57" si="5">A40+7</f>
        <v>44459</v>
      </c>
      <c r="B51" s="19" t="s">
        <v>47</v>
      </c>
      <c r="C51" s="26"/>
      <c r="D51" s="26"/>
      <c r="E51" s="27"/>
    </row>
    <row r="52" ht="15.75" customHeight="1">
      <c r="A52" s="22">
        <f t="shared" si="5"/>
        <v>44460</v>
      </c>
      <c r="B52" s="23" t="s">
        <v>50</v>
      </c>
      <c r="C52" s="24"/>
      <c r="D52" s="24"/>
      <c r="E52" s="25"/>
    </row>
    <row r="53" ht="15.75" customHeight="1">
      <c r="A53" s="22">
        <f t="shared" si="5"/>
        <v>44461</v>
      </c>
      <c r="B53" s="19" t="s">
        <v>51</v>
      </c>
      <c r="C53" s="20" t="s">
        <v>160</v>
      </c>
      <c r="D53" s="20" t="s">
        <v>161</v>
      </c>
      <c r="E53" s="21">
        <v>0.041666666666666664</v>
      </c>
    </row>
    <row r="54" ht="15.75" customHeight="1">
      <c r="A54" s="22">
        <f t="shared" si="5"/>
        <v>44462</v>
      </c>
      <c r="B54" s="23" t="s">
        <v>54</v>
      </c>
      <c r="C54" s="24"/>
      <c r="D54" s="24"/>
      <c r="E54" s="25"/>
    </row>
    <row r="55" ht="15.75" customHeight="1">
      <c r="A55" s="22">
        <f t="shared" si="5"/>
        <v>44463</v>
      </c>
      <c r="B55" s="19" t="s">
        <v>55</v>
      </c>
      <c r="C55" s="26"/>
      <c r="D55" s="26"/>
      <c r="E55" s="27"/>
    </row>
    <row r="56" ht="15.75" customHeight="1">
      <c r="A56" s="22">
        <f t="shared" si="5"/>
        <v>44464</v>
      </c>
      <c r="B56" s="23" t="s">
        <v>57</v>
      </c>
      <c r="C56" s="24"/>
      <c r="D56" s="24"/>
      <c r="E56" s="25"/>
    </row>
    <row r="57" ht="15.75" customHeight="1">
      <c r="A57" s="22">
        <f t="shared" si="5"/>
        <v>44465</v>
      </c>
      <c r="B57" s="19" t="s">
        <v>58</v>
      </c>
      <c r="C57" s="26"/>
      <c r="D57" s="26"/>
      <c r="E57" s="27"/>
    </row>
    <row r="58" ht="15.75" customHeight="1">
      <c r="D58" s="28" t="s">
        <v>59</v>
      </c>
      <c r="E58" s="29">
        <f>SUM(E51:E57)</f>
        <v>0.04166666667</v>
      </c>
    </row>
    <row r="59" ht="15.75" customHeight="1"/>
    <row r="60" ht="15.75" customHeight="1">
      <c r="A60" s="13" t="s">
        <v>82</v>
      </c>
      <c r="B60" s="14"/>
      <c r="C60" s="14"/>
      <c r="D60" s="14"/>
      <c r="E60" s="15"/>
    </row>
    <row r="61" ht="15.75" customHeight="1">
      <c r="A61" s="16" t="s">
        <v>41</v>
      </c>
      <c r="B61" s="16" t="s">
        <v>42</v>
      </c>
      <c r="C61" s="16" t="s">
        <v>43</v>
      </c>
      <c r="D61" s="16" t="s">
        <v>44</v>
      </c>
      <c r="E61" s="16" t="s">
        <v>61</v>
      </c>
    </row>
    <row r="62" ht="15.75" customHeight="1">
      <c r="A62" s="22">
        <f t="shared" ref="A62:A68" si="6">A51+7</f>
        <v>44466</v>
      </c>
      <c r="B62" s="19" t="s">
        <v>47</v>
      </c>
      <c r="C62" s="20" t="s">
        <v>162</v>
      </c>
      <c r="D62" s="20" t="s">
        <v>163</v>
      </c>
      <c r="E62" s="21">
        <v>0.041666666666666664</v>
      </c>
    </row>
    <row r="63" ht="15.75" customHeight="1">
      <c r="A63" s="22">
        <f t="shared" si="6"/>
        <v>44467</v>
      </c>
      <c r="B63" s="23" t="s">
        <v>50</v>
      </c>
      <c r="C63" s="24"/>
      <c r="D63" s="24"/>
      <c r="E63" s="25"/>
    </row>
    <row r="64" ht="15.75" customHeight="1">
      <c r="A64" s="22">
        <f t="shared" si="6"/>
        <v>44468</v>
      </c>
      <c r="B64" s="19" t="s">
        <v>51</v>
      </c>
      <c r="C64" s="26"/>
      <c r="D64" s="26"/>
      <c r="E64" s="27"/>
    </row>
    <row r="65" ht="15.75" customHeight="1">
      <c r="A65" s="22">
        <f t="shared" si="6"/>
        <v>44469</v>
      </c>
      <c r="B65" s="23" t="s">
        <v>54</v>
      </c>
      <c r="C65" s="24"/>
      <c r="D65" s="24"/>
      <c r="E65" s="25"/>
    </row>
    <row r="66" ht="15.75" customHeight="1">
      <c r="A66" s="22">
        <f t="shared" si="6"/>
        <v>44470</v>
      </c>
      <c r="B66" s="19" t="s">
        <v>55</v>
      </c>
      <c r="C66" s="20" t="s">
        <v>164</v>
      </c>
      <c r="D66" s="20" t="s">
        <v>165</v>
      </c>
      <c r="E66" s="21">
        <v>0.16666666666666666</v>
      </c>
    </row>
    <row r="67" ht="15.75" customHeight="1">
      <c r="A67" s="22">
        <f t="shared" si="6"/>
        <v>44471</v>
      </c>
      <c r="B67" s="23" t="s">
        <v>57</v>
      </c>
      <c r="C67" s="24"/>
      <c r="D67" s="24"/>
      <c r="E67" s="25"/>
    </row>
    <row r="68" ht="15.75" customHeight="1">
      <c r="A68" s="22">
        <f t="shared" si="6"/>
        <v>44472</v>
      </c>
      <c r="B68" s="19" t="s">
        <v>58</v>
      </c>
      <c r="C68" s="26"/>
      <c r="D68" s="26"/>
      <c r="E68" s="27"/>
    </row>
    <row r="69" ht="15.75" customHeight="1">
      <c r="D69" s="28" t="s">
        <v>59</v>
      </c>
      <c r="E69" s="29">
        <f>SUM(E62:E68)</f>
        <v>0.2083333333</v>
      </c>
    </row>
    <row r="70" ht="15.75" customHeight="1"/>
    <row r="71" ht="15.75" customHeight="1">
      <c r="A71" s="13" t="s">
        <v>89</v>
      </c>
      <c r="B71" s="14"/>
      <c r="C71" s="14"/>
      <c r="D71" s="14"/>
      <c r="E71" s="15"/>
    </row>
    <row r="72" ht="15.75" customHeight="1">
      <c r="A72" s="16" t="s">
        <v>41</v>
      </c>
      <c r="B72" s="16" t="s">
        <v>42</v>
      </c>
      <c r="C72" s="16" t="s">
        <v>43</v>
      </c>
      <c r="D72" s="16" t="s">
        <v>44</v>
      </c>
      <c r="E72" s="16" t="s">
        <v>61</v>
      </c>
    </row>
    <row r="73" ht="15.75" customHeight="1">
      <c r="A73" s="22">
        <f t="shared" ref="A73:A79" si="7">A62+7</f>
        <v>44473</v>
      </c>
      <c r="B73" s="19" t="s">
        <v>47</v>
      </c>
      <c r="C73" s="26"/>
      <c r="D73" s="26"/>
      <c r="E73" s="27"/>
    </row>
    <row r="74" ht="15.75" customHeight="1">
      <c r="A74" s="22">
        <f t="shared" si="7"/>
        <v>44474</v>
      </c>
      <c r="B74" s="23" t="s">
        <v>50</v>
      </c>
      <c r="C74" s="24"/>
      <c r="D74" s="24"/>
      <c r="E74" s="25"/>
    </row>
    <row r="75" ht="15.75" customHeight="1">
      <c r="A75" s="22">
        <f t="shared" si="7"/>
        <v>44475</v>
      </c>
      <c r="B75" s="19" t="s">
        <v>51</v>
      </c>
      <c r="C75" s="20" t="s">
        <v>160</v>
      </c>
      <c r="D75" s="20" t="s">
        <v>166</v>
      </c>
      <c r="E75" s="21">
        <v>0.041666666666666664</v>
      </c>
    </row>
    <row r="76" ht="15.75" customHeight="1">
      <c r="A76" s="22">
        <f t="shared" si="7"/>
        <v>44476</v>
      </c>
      <c r="B76" s="23" t="s">
        <v>54</v>
      </c>
      <c r="C76" s="24"/>
      <c r="D76" s="24"/>
      <c r="E76" s="25"/>
    </row>
    <row r="77" ht="15.75" customHeight="1">
      <c r="A77" s="22">
        <f t="shared" si="7"/>
        <v>44477</v>
      </c>
      <c r="B77" s="19" t="s">
        <v>55</v>
      </c>
      <c r="C77" s="20" t="s">
        <v>167</v>
      </c>
      <c r="D77" s="20" t="s">
        <v>168</v>
      </c>
      <c r="E77" s="21">
        <v>0.16666666666666666</v>
      </c>
    </row>
    <row r="78" ht="15.75" customHeight="1">
      <c r="A78" s="22">
        <f t="shared" si="7"/>
        <v>44478</v>
      </c>
      <c r="B78" s="23" t="s">
        <v>57</v>
      </c>
      <c r="C78" s="24"/>
      <c r="D78" s="24"/>
      <c r="E78" s="25"/>
    </row>
    <row r="79" ht="15.75" customHeight="1">
      <c r="A79" s="22">
        <f t="shared" si="7"/>
        <v>44479</v>
      </c>
      <c r="B79" s="19" t="s">
        <v>58</v>
      </c>
      <c r="C79" s="20" t="s">
        <v>169</v>
      </c>
      <c r="D79" s="20" t="s">
        <v>170</v>
      </c>
      <c r="E79" s="21">
        <v>0.07291666666666667</v>
      </c>
    </row>
    <row r="80" ht="15.75" customHeight="1">
      <c r="D80" s="28" t="s">
        <v>59</v>
      </c>
      <c r="E80" s="29">
        <f>SUM(E73:E79)</f>
        <v>0.28125</v>
      </c>
    </row>
    <row r="81" ht="15.75" customHeight="1"/>
    <row r="82" ht="15.75" customHeight="1">
      <c r="A82" s="13" t="s">
        <v>93</v>
      </c>
      <c r="B82" s="14"/>
      <c r="C82" s="14"/>
      <c r="D82" s="14"/>
      <c r="E82" s="15"/>
    </row>
    <row r="83" ht="15.75" customHeight="1">
      <c r="A83" s="16" t="s">
        <v>41</v>
      </c>
      <c r="B83" s="16" t="s">
        <v>42</v>
      </c>
      <c r="C83" s="16" t="s">
        <v>43</v>
      </c>
      <c r="D83" s="16" t="s">
        <v>44</v>
      </c>
      <c r="E83" s="16" t="s">
        <v>61</v>
      </c>
    </row>
    <row r="84" ht="15.75" customHeight="1">
      <c r="A84" s="22">
        <f t="shared" ref="A84:A90" si="8">A73+7</f>
        <v>44480</v>
      </c>
      <c r="B84" s="19" t="s">
        <v>47</v>
      </c>
      <c r="C84" s="20" t="s">
        <v>171</v>
      </c>
      <c r="D84" s="20" t="s">
        <v>172</v>
      </c>
      <c r="E84" s="21">
        <v>0.06944444444444445</v>
      </c>
    </row>
    <row r="85" ht="15.75" customHeight="1">
      <c r="A85" s="22">
        <f t="shared" si="8"/>
        <v>44481</v>
      </c>
      <c r="B85" s="23" t="s">
        <v>50</v>
      </c>
      <c r="C85" s="31" t="s">
        <v>173</v>
      </c>
      <c r="D85" s="31" t="s">
        <v>174</v>
      </c>
      <c r="E85" s="32">
        <v>0.125</v>
      </c>
    </row>
    <row r="86" ht="15.75" customHeight="1">
      <c r="A86" s="22">
        <f t="shared" si="8"/>
        <v>44482</v>
      </c>
      <c r="B86" s="19" t="s">
        <v>51</v>
      </c>
      <c r="C86" s="20" t="s">
        <v>160</v>
      </c>
      <c r="D86" s="20" t="s">
        <v>175</v>
      </c>
      <c r="E86" s="21">
        <v>0.041666666666666664</v>
      </c>
    </row>
    <row r="87" ht="15.75" customHeight="1">
      <c r="A87" s="22">
        <f t="shared" si="8"/>
        <v>44483</v>
      </c>
      <c r="B87" s="23" t="s">
        <v>54</v>
      </c>
      <c r="C87" s="31" t="s">
        <v>176</v>
      </c>
      <c r="D87" s="31" t="s">
        <v>177</v>
      </c>
      <c r="E87" s="32">
        <v>0.08333333333333333</v>
      </c>
    </row>
    <row r="88" ht="15.75" customHeight="1">
      <c r="A88" s="22">
        <f t="shared" si="8"/>
        <v>44484</v>
      </c>
      <c r="B88" s="19" t="s">
        <v>55</v>
      </c>
      <c r="C88" s="20" t="s">
        <v>178</v>
      </c>
      <c r="D88" s="20" t="s">
        <v>179</v>
      </c>
      <c r="E88" s="21">
        <v>0.07291666666666667</v>
      </c>
    </row>
    <row r="89" ht="15.75" customHeight="1">
      <c r="A89" s="22">
        <f t="shared" si="8"/>
        <v>44485</v>
      </c>
      <c r="B89" s="23" t="s">
        <v>57</v>
      </c>
      <c r="C89" s="24"/>
      <c r="D89" s="24"/>
      <c r="E89" s="25"/>
    </row>
    <row r="90" ht="15.75" customHeight="1">
      <c r="A90" s="22">
        <f t="shared" si="8"/>
        <v>44486</v>
      </c>
      <c r="B90" s="19" t="s">
        <v>58</v>
      </c>
      <c r="C90" s="26"/>
      <c r="D90" s="26"/>
      <c r="E90" s="27"/>
    </row>
    <row r="91" ht="15.75" customHeight="1">
      <c r="D91" s="28" t="s">
        <v>59</v>
      </c>
      <c r="E91" s="29">
        <f>SUM(E84:E90)</f>
        <v>0.3923611111</v>
      </c>
    </row>
    <row r="92" ht="15.75" customHeight="1"/>
    <row r="93" ht="15.75" customHeight="1">
      <c r="A93" s="13" t="s">
        <v>100</v>
      </c>
      <c r="B93" s="14"/>
      <c r="C93" s="14"/>
      <c r="D93" s="14"/>
      <c r="E93" s="15"/>
    </row>
    <row r="94" ht="15.75" customHeight="1">
      <c r="A94" s="16" t="s">
        <v>41</v>
      </c>
      <c r="B94" s="16" t="s">
        <v>42</v>
      </c>
      <c r="C94" s="16" t="s">
        <v>43</v>
      </c>
      <c r="D94" s="16" t="s">
        <v>44</v>
      </c>
      <c r="E94" s="16" t="s">
        <v>61</v>
      </c>
    </row>
    <row r="95" ht="15.75" customHeight="1">
      <c r="A95" s="22">
        <f t="shared" ref="A95:A101" si="9">A84+7</f>
        <v>44487</v>
      </c>
      <c r="B95" s="19" t="s">
        <v>47</v>
      </c>
      <c r="C95" s="26"/>
      <c r="D95" s="26"/>
      <c r="E95" s="27"/>
    </row>
    <row r="96" ht="15.75" customHeight="1">
      <c r="A96" s="22">
        <f t="shared" si="9"/>
        <v>44488</v>
      </c>
      <c r="B96" s="23" t="s">
        <v>50</v>
      </c>
      <c r="C96" s="24"/>
      <c r="D96" s="24"/>
      <c r="E96" s="25"/>
    </row>
    <row r="97" ht="15.75" customHeight="1">
      <c r="A97" s="22">
        <f t="shared" si="9"/>
        <v>44489</v>
      </c>
      <c r="B97" s="19" t="s">
        <v>51</v>
      </c>
      <c r="C97" s="20" t="s">
        <v>180</v>
      </c>
      <c r="D97" s="20" t="s">
        <v>181</v>
      </c>
      <c r="E97" s="21">
        <v>0.041666666666666664</v>
      </c>
    </row>
    <row r="98" ht="15.75" customHeight="1">
      <c r="A98" s="22">
        <f t="shared" si="9"/>
        <v>44490</v>
      </c>
      <c r="B98" s="23" t="s">
        <v>54</v>
      </c>
      <c r="C98" s="24"/>
      <c r="D98" s="24"/>
      <c r="E98" s="25"/>
    </row>
    <row r="99" ht="15.75" customHeight="1">
      <c r="A99" s="22">
        <f t="shared" si="9"/>
        <v>44491</v>
      </c>
      <c r="B99" s="19" t="s">
        <v>55</v>
      </c>
      <c r="C99" s="20" t="s">
        <v>182</v>
      </c>
      <c r="D99" s="20" t="s">
        <v>183</v>
      </c>
      <c r="E99" s="21">
        <v>0.041666666666666664</v>
      </c>
    </row>
    <row r="100" ht="15.75" customHeight="1">
      <c r="A100" s="22">
        <f t="shared" si="9"/>
        <v>44492</v>
      </c>
      <c r="B100" s="23" t="s">
        <v>57</v>
      </c>
      <c r="C100" s="31" t="s">
        <v>184</v>
      </c>
      <c r="D100" s="31" t="s">
        <v>185</v>
      </c>
      <c r="E100" s="32">
        <v>0.0625</v>
      </c>
    </row>
    <row r="101" ht="15.75" customHeight="1">
      <c r="A101" s="22">
        <f t="shared" si="9"/>
        <v>44493</v>
      </c>
      <c r="B101" s="19" t="s">
        <v>58</v>
      </c>
      <c r="C101" s="20" t="s">
        <v>186</v>
      </c>
      <c r="D101" s="20" t="s">
        <v>187</v>
      </c>
      <c r="E101" s="21">
        <v>0.125</v>
      </c>
    </row>
    <row r="102" ht="15.75" customHeight="1">
      <c r="D102" s="28" t="s">
        <v>59</v>
      </c>
      <c r="E102" s="29">
        <f>SUM(E95:E101)</f>
        <v>0.2708333333</v>
      </c>
    </row>
    <row r="103" ht="15.75" hidden="1" customHeight="1">
      <c r="D103" s="34"/>
      <c r="E103" s="41"/>
    </row>
    <row r="104" ht="15.75" hidden="1" customHeight="1">
      <c r="A104" s="36" t="s">
        <v>105</v>
      </c>
      <c r="B104" s="37"/>
      <c r="C104" s="37"/>
      <c r="D104" s="37"/>
      <c r="E104" s="38"/>
    </row>
    <row r="105" ht="15.75" hidden="1" customHeight="1"/>
    <row r="106" ht="15.75" customHeight="1">
      <c r="A106" s="13" t="s">
        <v>106</v>
      </c>
      <c r="B106" s="14"/>
      <c r="C106" s="14"/>
      <c r="D106" s="14"/>
      <c r="E106" s="15"/>
    </row>
    <row r="107" ht="15.75" customHeight="1">
      <c r="A107" s="16" t="s">
        <v>41</v>
      </c>
      <c r="B107" s="16" t="s">
        <v>42</v>
      </c>
      <c r="C107" s="16" t="s">
        <v>43</v>
      </c>
      <c r="D107" s="16" t="s">
        <v>44</v>
      </c>
      <c r="E107" s="16" t="s">
        <v>61</v>
      </c>
    </row>
    <row r="108" ht="15.75" customHeight="1">
      <c r="A108" s="22">
        <f>A95+7</f>
        <v>44494</v>
      </c>
      <c r="B108" s="19" t="s">
        <v>47</v>
      </c>
      <c r="C108" s="26"/>
      <c r="D108" s="26"/>
      <c r="E108" s="42"/>
    </row>
    <row r="109" ht="15.75" customHeight="1">
      <c r="A109" s="22">
        <f t="shared" ref="A109:A114" si="10">A108+1</f>
        <v>44495</v>
      </c>
      <c r="B109" s="23" t="s">
        <v>50</v>
      </c>
      <c r="C109" s="24"/>
      <c r="D109" s="24"/>
      <c r="E109" s="43"/>
    </row>
    <row r="110" ht="15.75" customHeight="1">
      <c r="A110" s="22">
        <f t="shared" si="10"/>
        <v>44496</v>
      </c>
      <c r="B110" s="19" t="s">
        <v>51</v>
      </c>
      <c r="C110" s="20"/>
      <c r="D110" s="20"/>
      <c r="E110" s="44"/>
    </row>
    <row r="111" ht="15.75" customHeight="1">
      <c r="A111" s="22">
        <f t="shared" si="10"/>
        <v>44497</v>
      </c>
      <c r="B111" s="23" t="s">
        <v>54</v>
      </c>
      <c r="C111" s="24"/>
      <c r="D111" s="24"/>
      <c r="E111" s="45"/>
    </row>
    <row r="112" ht="15.75" customHeight="1">
      <c r="A112" s="22">
        <f t="shared" si="10"/>
        <v>44498</v>
      </c>
      <c r="B112" s="19" t="s">
        <v>55</v>
      </c>
      <c r="C112" s="20"/>
      <c r="D112" s="20"/>
      <c r="E112" s="44"/>
    </row>
    <row r="113" ht="15.75" customHeight="1">
      <c r="A113" s="22">
        <f t="shared" si="10"/>
        <v>44499</v>
      </c>
      <c r="B113" s="23" t="s">
        <v>57</v>
      </c>
      <c r="C113" s="24"/>
      <c r="D113" s="24"/>
      <c r="E113" s="45"/>
    </row>
    <row r="114" ht="15.75" customHeight="1">
      <c r="A114" s="22">
        <f t="shared" si="10"/>
        <v>44500</v>
      </c>
      <c r="B114" s="19" t="s">
        <v>58</v>
      </c>
      <c r="C114" s="26"/>
      <c r="D114" s="26"/>
      <c r="E114" s="42"/>
    </row>
    <row r="115" ht="15.75" customHeight="1">
      <c r="D115" s="28" t="s">
        <v>59</v>
      </c>
      <c r="E115" s="29">
        <f>SUM(E108:E114)</f>
        <v>0</v>
      </c>
    </row>
    <row r="116" ht="15.75" customHeight="1"/>
    <row r="117" ht="15.75" customHeight="1">
      <c r="A117" s="13" t="s">
        <v>108</v>
      </c>
      <c r="B117" s="14"/>
      <c r="C117" s="14"/>
      <c r="D117" s="14"/>
      <c r="E117" s="15"/>
    </row>
    <row r="118" ht="15.75" customHeight="1">
      <c r="A118" s="16" t="s">
        <v>41</v>
      </c>
      <c r="B118" s="16" t="s">
        <v>42</v>
      </c>
      <c r="C118" s="16" t="s">
        <v>43</v>
      </c>
      <c r="D118" s="16" t="s">
        <v>44</v>
      </c>
      <c r="E118" s="16" t="s">
        <v>61</v>
      </c>
    </row>
    <row r="119" ht="15.75" customHeight="1">
      <c r="A119" s="22">
        <f t="shared" ref="A119:A125" si="11">A108+7</f>
        <v>44501</v>
      </c>
      <c r="B119" s="19" t="s">
        <v>47</v>
      </c>
      <c r="C119" s="20"/>
      <c r="D119" s="26"/>
      <c r="E119" s="42"/>
    </row>
    <row r="120" ht="15.75" customHeight="1">
      <c r="A120" s="22">
        <f t="shared" si="11"/>
        <v>44502</v>
      </c>
      <c r="B120" s="23" t="s">
        <v>50</v>
      </c>
      <c r="C120" s="24"/>
      <c r="D120" s="24"/>
      <c r="E120" s="45"/>
    </row>
    <row r="121" ht="15.75" customHeight="1">
      <c r="A121" s="22">
        <f t="shared" si="11"/>
        <v>44503</v>
      </c>
      <c r="B121" s="19" t="s">
        <v>51</v>
      </c>
      <c r="C121" s="20" t="s">
        <v>160</v>
      </c>
      <c r="D121" s="20" t="s">
        <v>188</v>
      </c>
      <c r="E121" s="44">
        <v>0.041666666666666664</v>
      </c>
    </row>
    <row r="122" ht="15.75" customHeight="1">
      <c r="A122" s="22">
        <f t="shared" si="11"/>
        <v>44504</v>
      </c>
      <c r="B122" s="23" t="s">
        <v>54</v>
      </c>
      <c r="C122" s="31" t="s">
        <v>189</v>
      </c>
      <c r="D122" s="31" t="s">
        <v>190</v>
      </c>
      <c r="E122" s="43">
        <v>0.4166666666666667</v>
      </c>
    </row>
    <row r="123" ht="15.75" customHeight="1">
      <c r="A123" s="22">
        <f t="shared" si="11"/>
        <v>44505</v>
      </c>
      <c r="B123" s="19" t="s">
        <v>55</v>
      </c>
      <c r="C123" s="20" t="s">
        <v>191</v>
      </c>
      <c r="D123" s="20" t="s">
        <v>192</v>
      </c>
      <c r="E123" s="44">
        <v>0.20833333333333334</v>
      </c>
    </row>
    <row r="124" ht="15.75" customHeight="1">
      <c r="A124" s="22">
        <f t="shared" si="11"/>
        <v>44506</v>
      </c>
      <c r="B124" s="23" t="s">
        <v>57</v>
      </c>
      <c r="C124" s="24"/>
      <c r="D124" s="24"/>
      <c r="E124" s="45"/>
    </row>
    <row r="125" ht="15.75" customHeight="1">
      <c r="A125" s="22">
        <f t="shared" si="11"/>
        <v>44507</v>
      </c>
      <c r="B125" s="19" t="s">
        <v>58</v>
      </c>
      <c r="C125" s="26"/>
      <c r="D125" s="26"/>
      <c r="E125" s="42"/>
    </row>
    <row r="126" ht="15.75" customHeight="1">
      <c r="D126" s="28" t="s">
        <v>59</v>
      </c>
      <c r="E126" s="29">
        <f>SUM(E119:E125)</f>
        <v>0.6666666667</v>
      </c>
    </row>
    <row r="127" ht="15.75" customHeight="1"/>
    <row r="128" ht="15.75" customHeight="1">
      <c r="A128" s="13" t="s">
        <v>111</v>
      </c>
      <c r="B128" s="14"/>
      <c r="C128" s="14"/>
      <c r="D128" s="14"/>
      <c r="E128" s="15"/>
    </row>
    <row r="129" ht="15.75" customHeight="1">
      <c r="A129" s="16" t="s">
        <v>41</v>
      </c>
      <c r="B129" s="16" t="s">
        <v>42</v>
      </c>
      <c r="C129" s="16" t="s">
        <v>43</v>
      </c>
      <c r="D129" s="16" t="s">
        <v>44</v>
      </c>
      <c r="E129" s="16" t="s">
        <v>61</v>
      </c>
    </row>
    <row r="130" ht="15.75" customHeight="1">
      <c r="A130" s="22">
        <f t="shared" ref="A130:A136" si="12">A119+7</f>
        <v>44508</v>
      </c>
      <c r="B130" s="19" t="s">
        <v>47</v>
      </c>
      <c r="C130" s="20" t="s">
        <v>193</v>
      </c>
      <c r="D130" s="20" t="s">
        <v>194</v>
      </c>
      <c r="E130" s="44">
        <v>0.03125</v>
      </c>
    </row>
    <row r="131" ht="15.75" customHeight="1">
      <c r="A131" s="22">
        <f t="shared" si="12"/>
        <v>44509</v>
      </c>
      <c r="B131" s="23" t="s">
        <v>50</v>
      </c>
      <c r="C131" s="24"/>
      <c r="D131" s="24"/>
      <c r="E131" s="45"/>
    </row>
    <row r="132" ht="15.75" customHeight="1">
      <c r="A132" s="22">
        <f t="shared" si="12"/>
        <v>44510</v>
      </c>
      <c r="B132" s="19" t="s">
        <v>51</v>
      </c>
      <c r="C132" s="46" t="s">
        <v>180</v>
      </c>
      <c r="D132" s="46" t="s">
        <v>195</v>
      </c>
      <c r="E132" s="44">
        <v>0.125</v>
      </c>
    </row>
    <row r="133" ht="15.75" customHeight="1">
      <c r="A133" s="22">
        <f t="shared" si="12"/>
        <v>44511</v>
      </c>
      <c r="B133" s="23" t="s">
        <v>54</v>
      </c>
      <c r="C133" s="24"/>
      <c r="D133" s="24"/>
      <c r="E133" s="45"/>
    </row>
    <row r="134" ht="15.75" customHeight="1">
      <c r="A134" s="22">
        <f t="shared" si="12"/>
        <v>44512</v>
      </c>
      <c r="B134" s="19" t="s">
        <v>55</v>
      </c>
      <c r="C134" s="46" t="s">
        <v>196</v>
      </c>
      <c r="D134" s="46" t="s">
        <v>197</v>
      </c>
      <c r="E134" s="44">
        <v>0.08333333333333333</v>
      </c>
    </row>
    <row r="135" ht="15.75" customHeight="1">
      <c r="A135" s="22">
        <f t="shared" si="12"/>
        <v>44513</v>
      </c>
      <c r="B135" s="23" t="s">
        <v>57</v>
      </c>
      <c r="C135" s="24"/>
      <c r="D135" s="24"/>
      <c r="E135" s="45"/>
    </row>
    <row r="136" ht="15.75" customHeight="1">
      <c r="A136" s="22">
        <f t="shared" si="12"/>
        <v>44514</v>
      </c>
      <c r="B136" s="19" t="s">
        <v>58</v>
      </c>
      <c r="C136" s="20" t="s">
        <v>198</v>
      </c>
      <c r="D136" s="20" t="s">
        <v>199</v>
      </c>
      <c r="E136" s="44">
        <v>0.08333333333333333</v>
      </c>
    </row>
    <row r="137" ht="15.75" customHeight="1">
      <c r="D137" s="28" t="s">
        <v>59</v>
      </c>
      <c r="E137" s="29">
        <f>SUM(E130:E136)</f>
        <v>0.3229166667</v>
      </c>
    </row>
    <row r="138" ht="15.75" customHeight="1"/>
    <row r="139" ht="15.75" customHeight="1">
      <c r="A139" s="13" t="s">
        <v>114</v>
      </c>
      <c r="B139" s="14"/>
      <c r="C139" s="14"/>
      <c r="D139" s="14"/>
      <c r="E139" s="15"/>
    </row>
    <row r="140" ht="15.75" customHeight="1">
      <c r="A140" s="16" t="s">
        <v>41</v>
      </c>
      <c r="B140" s="16" t="s">
        <v>42</v>
      </c>
      <c r="C140" s="16" t="s">
        <v>43</v>
      </c>
      <c r="D140" s="16" t="s">
        <v>44</v>
      </c>
      <c r="E140" s="16" t="s">
        <v>61</v>
      </c>
    </row>
    <row r="141" ht="15.75" customHeight="1">
      <c r="A141" s="22">
        <f t="shared" ref="A141:A147" si="13">A130+7</f>
        <v>44515</v>
      </c>
      <c r="B141" s="19" t="s">
        <v>47</v>
      </c>
      <c r="C141" s="20" t="s">
        <v>200</v>
      </c>
      <c r="D141" s="20" t="s">
        <v>201</v>
      </c>
      <c r="E141" s="44">
        <v>0.0625</v>
      </c>
    </row>
    <row r="142" ht="15.75" customHeight="1">
      <c r="A142" s="22">
        <f t="shared" si="13"/>
        <v>44516</v>
      </c>
      <c r="B142" s="23" t="s">
        <v>50</v>
      </c>
      <c r="C142" s="24"/>
      <c r="D142" s="24"/>
      <c r="E142" s="45"/>
    </row>
    <row r="143" ht="15.75" customHeight="1">
      <c r="A143" s="22">
        <f t="shared" si="13"/>
        <v>44517</v>
      </c>
      <c r="B143" s="19" t="s">
        <v>51</v>
      </c>
      <c r="C143" s="20" t="s">
        <v>160</v>
      </c>
      <c r="D143" s="20" t="s">
        <v>202</v>
      </c>
      <c r="E143" s="44">
        <v>0.041666666666666664</v>
      </c>
    </row>
    <row r="144" ht="15.75" customHeight="1">
      <c r="A144" s="22">
        <f t="shared" si="13"/>
        <v>44518</v>
      </c>
      <c r="B144" s="23" t="s">
        <v>54</v>
      </c>
      <c r="C144" s="31" t="s">
        <v>203</v>
      </c>
      <c r="D144" s="31" t="s">
        <v>204</v>
      </c>
      <c r="E144" s="43">
        <v>0.08333333333333333</v>
      </c>
    </row>
    <row r="145" ht="15.75" customHeight="1">
      <c r="A145" s="22">
        <f t="shared" si="13"/>
        <v>44519</v>
      </c>
      <c r="B145" s="19" t="s">
        <v>55</v>
      </c>
      <c r="C145" s="20" t="s">
        <v>205</v>
      </c>
      <c r="D145" s="20" t="s">
        <v>206</v>
      </c>
      <c r="E145" s="44">
        <v>0.16666666666666666</v>
      </c>
    </row>
    <row r="146" ht="15.75" customHeight="1">
      <c r="A146" s="22">
        <f t="shared" si="13"/>
        <v>44520</v>
      </c>
      <c r="B146" s="23" t="s">
        <v>57</v>
      </c>
      <c r="C146" s="24"/>
      <c r="D146" s="24"/>
      <c r="E146" s="45"/>
    </row>
    <row r="147" ht="15.75" customHeight="1">
      <c r="A147" s="22">
        <f t="shared" si="13"/>
        <v>44521</v>
      </c>
      <c r="B147" s="19" t="s">
        <v>58</v>
      </c>
      <c r="C147" s="26"/>
      <c r="D147" s="26"/>
      <c r="E147" s="42"/>
    </row>
    <row r="148" ht="15.75" customHeight="1">
      <c r="D148" s="28" t="s">
        <v>59</v>
      </c>
      <c r="E148" s="29">
        <f>SUM(E141:E147)</f>
        <v>0.3541666667</v>
      </c>
    </row>
    <row r="149" ht="15.75" customHeight="1"/>
    <row r="150" ht="15.75" customHeight="1">
      <c r="A150" s="13" t="s">
        <v>119</v>
      </c>
      <c r="B150" s="14"/>
      <c r="C150" s="14"/>
      <c r="D150" s="14"/>
      <c r="E150" s="15"/>
    </row>
    <row r="151" ht="15.75" customHeight="1">
      <c r="A151" s="16" t="s">
        <v>41</v>
      </c>
      <c r="B151" s="16" t="s">
        <v>42</v>
      </c>
      <c r="C151" s="16" t="s">
        <v>43</v>
      </c>
      <c r="D151" s="16" t="s">
        <v>44</v>
      </c>
      <c r="E151" s="16" t="s">
        <v>61</v>
      </c>
    </row>
    <row r="152" ht="15.75" customHeight="1">
      <c r="A152" s="22">
        <f t="shared" ref="A152:A158" si="14">A141+7</f>
        <v>44522</v>
      </c>
      <c r="B152" s="19" t="s">
        <v>47</v>
      </c>
      <c r="C152" s="20" t="s">
        <v>207</v>
      </c>
      <c r="D152" s="20" t="s">
        <v>208</v>
      </c>
      <c r="E152" s="44">
        <v>0.041666666666666664</v>
      </c>
    </row>
    <row r="153" ht="15.75" customHeight="1">
      <c r="A153" s="22">
        <f t="shared" si="14"/>
        <v>44523</v>
      </c>
      <c r="B153" s="23" t="s">
        <v>50</v>
      </c>
      <c r="C153" s="24"/>
      <c r="D153" s="24"/>
      <c r="E153" s="45"/>
    </row>
    <row r="154" ht="15.75" customHeight="1">
      <c r="A154" s="22">
        <f t="shared" si="14"/>
        <v>44524</v>
      </c>
      <c r="B154" s="19" t="s">
        <v>51</v>
      </c>
      <c r="C154" s="26"/>
      <c r="D154" s="26"/>
      <c r="E154" s="42"/>
    </row>
    <row r="155" ht="15.75" customHeight="1">
      <c r="A155" s="22">
        <f t="shared" si="14"/>
        <v>44525</v>
      </c>
      <c r="B155" s="23" t="s">
        <v>54</v>
      </c>
      <c r="C155" s="24"/>
      <c r="D155" s="24"/>
      <c r="E155" s="45"/>
    </row>
    <row r="156" ht="15.75" customHeight="1">
      <c r="A156" s="22">
        <f t="shared" si="14"/>
        <v>44526</v>
      </c>
      <c r="B156" s="19" t="s">
        <v>55</v>
      </c>
      <c r="C156" s="26"/>
      <c r="D156" s="26"/>
      <c r="E156" s="42"/>
    </row>
    <row r="157" ht="15.75" customHeight="1">
      <c r="A157" s="22">
        <f t="shared" si="14"/>
        <v>44527</v>
      </c>
      <c r="B157" s="23" t="s">
        <v>57</v>
      </c>
      <c r="C157" s="31" t="s">
        <v>209</v>
      </c>
      <c r="D157" s="31" t="s">
        <v>210</v>
      </c>
      <c r="E157" s="43">
        <v>0.16666666666666666</v>
      </c>
    </row>
    <row r="158" ht="15.75" customHeight="1">
      <c r="A158" s="22">
        <f t="shared" si="14"/>
        <v>44528</v>
      </c>
      <c r="B158" s="19" t="s">
        <v>58</v>
      </c>
      <c r="C158" s="20" t="s">
        <v>211</v>
      </c>
      <c r="D158" s="20" t="s">
        <v>212</v>
      </c>
      <c r="E158" s="44">
        <v>0.052083333333333336</v>
      </c>
    </row>
    <row r="159" ht="15.75" customHeight="1">
      <c r="D159" s="28" t="s">
        <v>59</v>
      </c>
      <c r="E159" s="29">
        <f>SUM(E152:E158)</f>
        <v>0.2604166667</v>
      </c>
    </row>
    <row r="160" ht="15.75" customHeight="1"/>
    <row r="161" ht="15.75" customHeight="1">
      <c r="A161" s="13" t="s">
        <v>123</v>
      </c>
      <c r="B161" s="14"/>
      <c r="C161" s="14"/>
      <c r="D161" s="14"/>
      <c r="E161" s="15"/>
    </row>
    <row r="162" ht="15.75" customHeight="1">
      <c r="A162" s="16" t="s">
        <v>41</v>
      </c>
      <c r="B162" s="16" t="s">
        <v>42</v>
      </c>
      <c r="C162" s="16" t="s">
        <v>43</v>
      </c>
      <c r="D162" s="16" t="s">
        <v>44</v>
      </c>
      <c r="E162" s="16" t="s">
        <v>61</v>
      </c>
    </row>
    <row r="163" ht="15.75" customHeight="1">
      <c r="A163" s="22">
        <f t="shared" ref="A163:A169" si="15">A152+7</f>
        <v>44529</v>
      </c>
      <c r="B163" s="19" t="s">
        <v>47</v>
      </c>
      <c r="C163" s="20" t="s">
        <v>213</v>
      </c>
      <c r="D163" s="20" t="s">
        <v>214</v>
      </c>
      <c r="E163" s="44">
        <v>0.0798611111111111</v>
      </c>
    </row>
    <row r="164" ht="15.75" customHeight="1">
      <c r="A164" s="22">
        <f t="shared" si="15"/>
        <v>44530</v>
      </c>
      <c r="B164" s="23" t="s">
        <v>50</v>
      </c>
      <c r="C164" s="31" t="s">
        <v>215</v>
      </c>
      <c r="D164" s="31" t="s">
        <v>216</v>
      </c>
      <c r="E164" s="43">
        <v>0.16666666666666666</v>
      </c>
    </row>
    <row r="165" ht="15.75" customHeight="1">
      <c r="A165" s="22">
        <f t="shared" si="15"/>
        <v>44531</v>
      </c>
      <c r="B165" s="19" t="s">
        <v>51</v>
      </c>
      <c r="C165" s="20" t="s">
        <v>217</v>
      </c>
      <c r="D165" s="20" t="s">
        <v>218</v>
      </c>
      <c r="E165" s="44">
        <v>0.16666666666666666</v>
      </c>
    </row>
    <row r="166" ht="15.75" customHeight="1">
      <c r="A166" s="22">
        <f t="shared" si="15"/>
        <v>44532</v>
      </c>
      <c r="B166" s="23" t="s">
        <v>54</v>
      </c>
      <c r="C166" s="31" t="s">
        <v>219</v>
      </c>
      <c r="D166" s="31" t="s">
        <v>220</v>
      </c>
      <c r="E166" s="43">
        <v>0.375</v>
      </c>
    </row>
    <row r="167" ht="15.75" customHeight="1">
      <c r="A167" s="22">
        <f t="shared" si="15"/>
        <v>44533</v>
      </c>
      <c r="B167" s="19" t="s">
        <v>55</v>
      </c>
      <c r="C167" s="20" t="s">
        <v>221</v>
      </c>
      <c r="D167" s="20" t="s">
        <v>222</v>
      </c>
      <c r="E167" s="44">
        <v>0.4583333333333333</v>
      </c>
    </row>
    <row r="168" ht="15.75" customHeight="1">
      <c r="A168" s="22">
        <f t="shared" si="15"/>
        <v>44534</v>
      </c>
      <c r="B168" s="23" t="s">
        <v>57</v>
      </c>
      <c r="C168" s="24"/>
      <c r="D168" s="24"/>
      <c r="E168" s="45"/>
    </row>
    <row r="169" ht="15.75" customHeight="1">
      <c r="A169" s="22">
        <f t="shared" si="15"/>
        <v>44535</v>
      </c>
      <c r="B169" s="19" t="s">
        <v>58</v>
      </c>
      <c r="C169" s="47" t="s">
        <v>223</v>
      </c>
      <c r="D169" s="20" t="s">
        <v>224</v>
      </c>
      <c r="E169" s="48">
        <v>0.4375</v>
      </c>
    </row>
    <row r="170" ht="15.75" customHeight="1">
      <c r="D170" s="28" t="s">
        <v>59</v>
      </c>
      <c r="E170" s="29">
        <f>SUM(E163:E169)</f>
        <v>1.684027778</v>
      </c>
    </row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5:E5"/>
    <mergeCell ref="A16:E16"/>
    <mergeCell ref="A27:E27"/>
    <mergeCell ref="A38:E38"/>
    <mergeCell ref="A49:E49"/>
    <mergeCell ref="A60:E60"/>
    <mergeCell ref="A71:E71"/>
    <mergeCell ref="A150:E150"/>
    <mergeCell ref="A161:E161"/>
    <mergeCell ref="A82:E82"/>
    <mergeCell ref="A93:E93"/>
    <mergeCell ref="A104:E104"/>
    <mergeCell ref="A106:E106"/>
    <mergeCell ref="A117:E117"/>
    <mergeCell ref="A128:E128"/>
    <mergeCell ref="A139:E139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2.75"/>
    <col customWidth="1" min="3" max="3" width="28.0"/>
    <col customWidth="1" min="4" max="4" width="39.88"/>
    <col customWidth="1" min="5" max="5" width="9.38"/>
    <col customWidth="1" min="6" max="26" width="7.63"/>
  </cols>
  <sheetData>
    <row r="1">
      <c r="B1" s="10" t="s">
        <v>30</v>
      </c>
      <c r="C1" s="1" t="s">
        <v>0</v>
      </c>
      <c r="E1" s="11"/>
      <c r="G1" s="12" t="s">
        <v>31</v>
      </c>
    </row>
    <row r="2">
      <c r="B2" s="10" t="s">
        <v>32</v>
      </c>
      <c r="C2" s="1" t="s">
        <v>19</v>
      </c>
      <c r="E2" s="11"/>
      <c r="G2" s="12" t="s">
        <v>34</v>
      </c>
    </row>
    <row r="3">
      <c r="B3" s="10" t="s">
        <v>35</v>
      </c>
      <c r="C3" s="10" t="s">
        <v>36</v>
      </c>
      <c r="E3" s="11"/>
      <c r="G3" s="12" t="s">
        <v>37</v>
      </c>
    </row>
    <row r="4">
      <c r="E4" s="11"/>
      <c r="G4" s="12" t="s">
        <v>38</v>
      </c>
    </row>
    <row r="5">
      <c r="A5" s="13" t="s">
        <v>39</v>
      </c>
      <c r="B5" s="14"/>
      <c r="C5" s="14"/>
      <c r="D5" s="14"/>
      <c r="E5" s="15"/>
      <c r="G5" s="12" t="s">
        <v>40</v>
      </c>
    </row>
    <row r="6">
      <c r="A6" s="16" t="s">
        <v>41</v>
      </c>
      <c r="B6" s="16" t="s">
        <v>42</v>
      </c>
      <c r="C6" s="16" t="s">
        <v>43</v>
      </c>
      <c r="D6" s="16" t="s">
        <v>44</v>
      </c>
      <c r="E6" s="17" t="s">
        <v>45</v>
      </c>
      <c r="G6" s="12" t="s">
        <v>46</v>
      </c>
    </row>
    <row r="7">
      <c r="A7" s="18">
        <v>44431.0</v>
      </c>
      <c r="B7" s="19" t="s">
        <v>47</v>
      </c>
      <c r="C7" s="20" t="s">
        <v>225</v>
      </c>
      <c r="D7" s="20" t="s">
        <v>226</v>
      </c>
      <c r="E7" s="21">
        <v>0.10416666666666667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22">
        <f t="shared" ref="A8:A13" si="1">A7+1</f>
        <v>44432</v>
      </c>
      <c r="B8" s="23" t="s">
        <v>50</v>
      </c>
      <c r="C8" s="31"/>
      <c r="D8" s="31"/>
      <c r="E8" s="32"/>
    </row>
    <row r="9">
      <c r="A9" s="22">
        <f t="shared" si="1"/>
        <v>44433</v>
      </c>
      <c r="B9" s="19" t="s">
        <v>51</v>
      </c>
      <c r="C9" s="31" t="s">
        <v>227</v>
      </c>
      <c r="D9" s="31" t="s">
        <v>228</v>
      </c>
      <c r="E9" s="32">
        <v>0.041666666666666664</v>
      </c>
    </row>
    <row r="10">
      <c r="A10" s="22">
        <f t="shared" si="1"/>
        <v>44434</v>
      </c>
      <c r="B10" s="23" t="s">
        <v>54</v>
      </c>
      <c r="C10" s="24"/>
      <c r="D10" s="24"/>
      <c r="E10" s="32"/>
    </row>
    <row r="11">
      <c r="A11" s="22">
        <f t="shared" si="1"/>
        <v>44435</v>
      </c>
      <c r="B11" s="19" t="s">
        <v>55</v>
      </c>
      <c r="C11" s="26"/>
      <c r="D11" s="26"/>
      <c r="E11" s="27"/>
    </row>
    <row r="12">
      <c r="A12" s="22">
        <f t="shared" si="1"/>
        <v>44436</v>
      </c>
      <c r="B12" s="23" t="s">
        <v>57</v>
      </c>
      <c r="C12" s="24"/>
      <c r="D12" s="24"/>
      <c r="E12" s="25"/>
    </row>
    <row r="13">
      <c r="A13" s="22">
        <f t="shared" si="1"/>
        <v>44437</v>
      </c>
      <c r="B13" s="19" t="s">
        <v>58</v>
      </c>
      <c r="C13" s="26"/>
      <c r="D13" s="26"/>
      <c r="E13" s="27"/>
    </row>
    <row r="14">
      <c r="D14" s="28" t="s">
        <v>59</v>
      </c>
      <c r="E14" s="29">
        <f>SUM(E7:E13)</f>
        <v>0.1458333333</v>
      </c>
    </row>
    <row r="15">
      <c r="E15" s="11"/>
    </row>
    <row r="16">
      <c r="A16" s="13" t="s">
        <v>60</v>
      </c>
      <c r="B16" s="14"/>
      <c r="C16" s="14"/>
      <c r="D16" s="14"/>
      <c r="E16" s="15"/>
    </row>
    <row r="17">
      <c r="A17" s="16" t="s">
        <v>41</v>
      </c>
      <c r="B17" s="16" t="s">
        <v>42</v>
      </c>
      <c r="C17" s="16" t="s">
        <v>43</v>
      </c>
      <c r="D17" s="16" t="s">
        <v>44</v>
      </c>
      <c r="E17" s="30" t="s">
        <v>61</v>
      </c>
    </row>
    <row r="18">
      <c r="A18" s="22">
        <f>A7+7</f>
        <v>44438</v>
      </c>
      <c r="B18" s="19" t="s">
        <v>47</v>
      </c>
      <c r="C18" s="20" t="s">
        <v>229</v>
      </c>
      <c r="D18" s="20" t="s">
        <v>230</v>
      </c>
      <c r="E18" s="21">
        <v>0.041666666666666664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22">
        <f t="shared" ref="A19:A24" si="2">A18+1</f>
        <v>44439</v>
      </c>
      <c r="B19" s="23" t="s">
        <v>50</v>
      </c>
      <c r="C19" s="31" t="s">
        <v>231</v>
      </c>
      <c r="D19" s="31" t="s">
        <v>232</v>
      </c>
      <c r="E19" s="32">
        <v>0.020833333333333332</v>
      </c>
    </row>
    <row r="20">
      <c r="A20" s="22">
        <f t="shared" si="2"/>
        <v>44440</v>
      </c>
      <c r="B20" s="19" t="s">
        <v>51</v>
      </c>
      <c r="C20" s="20" t="s">
        <v>233</v>
      </c>
      <c r="D20" s="20" t="s">
        <v>234</v>
      </c>
      <c r="E20" s="21">
        <v>0.08333333333333333</v>
      </c>
    </row>
    <row r="21" ht="15.75" customHeight="1">
      <c r="A21" s="22">
        <f t="shared" si="2"/>
        <v>44441</v>
      </c>
      <c r="B21" s="23" t="s">
        <v>54</v>
      </c>
      <c r="C21" s="24"/>
      <c r="D21" s="24"/>
      <c r="E21" s="25"/>
    </row>
    <row r="22" ht="15.75" customHeight="1">
      <c r="A22" s="22">
        <f t="shared" si="2"/>
        <v>44442</v>
      </c>
      <c r="B22" s="19" t="s">
        <v>55</v>
      </c>
      <c r="C22" s="20" t="s">
        <v>225</v>
      </c>
      <c r="D22" s="20" t="s">
        <v>235</v>
      </c>
      <c r="E22" s="21">
        <v>0.08333333333333333</v>
      </c>
    </row>
    <row r="23" ht="15.75" customHeight="1">
      <c r="A23" s="22">
        <f t="shared" si="2"/>
        <v>44443</v>
      </c>
      <c r="B23" s="23" t="s">
        <v>57</v>
      </c>
      <c r="C23" s="31" t="s">
        <v>236</v>
      </c>
      <c r="D23" s="31" t="s">
        <v>237</v>
      </c>
      <c r="E23" s="32">
        <v>0.125</v>
      </c>
    </row>
    <row r="24" ht="15.75" customHeight="1">
      <c r="A24" s="22">
        <f t="shared" si="2"/>
        <v>44444</v>
      </c>
      <c r="B24" s="19" t="s">
        <v>58</v>
      </c>
      <c r="C24" s="20" t="s">
        <v>236</v>
      </c>
      <c r="D24" s="20" t="s">
        <v>238</v>
      </c>
      <c r="E24" s="21">
        <v>0.08333333333333333</v>
      </c>
    </row>
    <row r="25" ht="15.75" customHeight="1">
      <c r="D25" s="28" t="s">
        <v>59</v>
      </c>
      <c r="E25" s="29">
        <f>SUM(E18:E24)</f>
        <v>0.4375</v>
      </c>
    </row>
    <row r="26" ht="15.75" customHeight="1">
      <c r="E26" s="11"/>
    </row>
    <row r="27" ht="15.75" customHeight="1">
      <c r="A27" s="13" t="s">
        <v>68</v>
      </c>
      <c r="B27" s="14"/>
      <c r="C27" s="14"/>
      <c r="D27" s="14"/>
      <c r="E27" s="15"/>
    </row>
    <row r="28" ht="15.75" customHeight="1">
      <c r="A28" s="16" t="s">
        <v>41</v>
      </c>
      <c r="B28" s="16" t="s">
        <v>42</v>
      </c>
      <c r="C28" s="16" t="s">
        <v>43</v>
      </c>
      <c r="D28" s="16" t="s">
        <v>44</v>
      </c>
      <c r="E28" s="30" t="s">
        <v>61</v>
      </c>
    </row>
    <row r="29" ht="15.75" customHeight="1">
      <c r="A29" s="22">
        <f t="shared" ref="A29:A35" si="3">A18+7</f>
        <v>44445</v>
      </c>
      <c r="B29" s="19" t="s">
        <v>47</v>
      </c>
      <c r="C29" s="26"/>
      <c r="D29" s="26"/>
      <c r="E29" s="27"/>
    </row>
    <row r="30" ht="15.75" customHeight="1">
      <c r="A30" s="22">
        <f t="shared" si="3"/>
        <v>44446</v>
      </c>
      <c r="B30" s="23" t="s">
        <v>50</v>
      </c>
      <c r="C30" s="24"/>
      <c r="D30" s="24"/>
      <c r="E30" s="25"/>
    </row>
    <row r="31" ht="15.75" customHeight="1">
      <c r="A31" s="22">
        <f t="shared" si="3"/>
        <v>44447</v>
      </c>
      <c r="B31" s="19" t="s">
        <v>51</v>
      </c>
      <c r="C31" s="20" t="s">
        <v>239</v>
      </c>
      <c r="D31" s="20" t="s">
        <v>240</v>
      </c>
      <c r="E31" s="21">
        <v>0.0625</v>
      </c>
    </row>
    <row r="32" ht="15.75" customHeight="1">
      <c r="A32" s="22">
        <f t="shared" si="3"/>
        <v>44448</v>
      </c>
      <c r="B32" s="23" t="s">
        <v>54</v>
      </c>
      <c r="C32" s="24"/>
      <c r="D32" s="24"/>
      <c r="E32" s="25"/>
    </row>
    <row r="33" ht="15.75" customHeight="1">
      <c r="A33" s="22">
        <f t="shared" si="3"/>
        <v>44449</v>
      </c>
      <c r="B33" s="19" t="s">
        <v>55</v>
      </c>
      <c r="C33" s="26"/>
      <c r="D33" s="26"/>
      <c r="E33" s="27"/>
    </row>
    <row r="34" ht="15.75" customHeight="1">
      <c r="A34" s="22">
        <f t="shared" si="3"/>
        <v>44450</v>
      </c>
      <c r="B34" s="23" t="s">
        <v>57</v>
      </c>
      <c r="C34" s="24"/>
      <c r="D34" s="24"/>
      <c r="E34" s="25"/>
    </row>
    <row r="35" ht="15.75" customHeight="1">
      <c r="A35" s="22">
        <f t="shared" si="3"/>
        <v>44451</v>
      </c>
      <c r="B35" s="19" t="s">
        <v>58</v>
      </c>
      <c r="C35" s="26"/>
      <c r="D35" s="26"/>
      <c r="E35" s="27"/>
    </row>
    <row r="36" ht="15.75" customHeight="1">
      <c r="D36" s="28" t="s">
        <v>59</v>
      </c>
      <c r="E36" s="29">
        <f>SUM(E29:E35)</f>
        <v>0.0625</v>
      </c>
    </row>
    <row r="37" ht="15.75" customHeight="1">
      <c r="E37" s="11"/>
    </row>
    <row r="38" ht="15.75" customHeight="1">
      <c r="A38" s="13" t="s">
        <v>73</v>
      </c>
      <c r="B38" s="14"/>
      <c r="C38" s="14"/>
      <c r="D38" s="14"/>
      <c r="E38" s="15"/>
    </row>
    <row r="39" ht="15.75" customHeight="1">
      <c r="A39" s="16" t="s">
        <v>41</v>
      </c>
      <c r="B39" s="16" t="s">
        <v>42</v>
      </c>
      <c r="C39" s="16" t="s">
        <v>43</v>
      </c>
      <c r="D39" s="16" t="s">
        <v>44</v>
      </c>
      <c r="E39" s="30" t="s">
        <v>61</v>
      </c>
    </row>
    <row r="40" ht="15.75" customHeight="1">
      <c r="A40" s="22">
        <f t="shared" ref="A40:A46" si="4">A29+7</f>
        <v>44452</v>
      </c>
      <c r="B40" s="19" t="s">
        <v>47</v>
      </c>
      <c r="C40" s="26"/>
      <c r="D40" s="26"/>
      <c r="E40" s="27"/>
    </row>
    <row r="41" ht="15.75" customHeight="1">
      <c r="A41" s="22">
        <f t="shared" si="4"/>
        <v>44453</v>
      </c>
      <c r="B41" s="23" t="s">
        <v>50</v>
      </c>
      <c r="C41" s="31" t="s">
        <v>241</v>
      </c>
      <c r="D41" s="31" t="s">
        <v>242</v>
      </c>
      <c r="E41" s="25">
        <v>0.03125</v>
      </c>
    </row>
    <row r="42" ht="15.75" customHeight="1">
      <c r="A42" s="22">
        <f t="shared" si="4"/>
        <v>44454</v>
      </c>
      <c r="B42" s="19" t="s">
        <v>51</v>
      </c>
      <c r="C42" s="20" t="s">
        <v>239</v>
      </c>
      <c r="D42" s="20" t="s">
        <v>243</v>
      </c>
      <c r="E42" s="49">
        <v>0.03125</v>
      </c>
    </row>
    <row r="43" ht="15.75" customHeight="1">
      <c r="A43" s="22">
        <f t="shared" si="4"/>
        <v>44455</v>
      </c>
      <c r="B43" s="23" t="s">
        <v>54</v>
      </c>
      <c r="C43" s="31" t="s">
        <v>239</v>
      </c>
      <c r="D43" s="31" t="s">
        <v>244</v>
      </c>
      <c r="E43" s="32">
        <v>0.027777777777777776</v>
      </c>
    </row>
    <row r="44" ht="15.75" customHeight="1">
      <c r="A44" s="22">
        <f t="shared" si="4"/>
        <v>44456</v>
      </c>
      <c r="B44" s="19" t="s">
        <v>55</v>
      </c>
      <c r="C44" s="20" t="s">
        <v>245</v>
      </c>
      <c r="D44" s="20" t="s">
        <v>246</v>
      </c>
      <c r="E44" s="49">
        <v>0.041666666666666664</v>
      </c>
    </row>
    <row r="45" ht="15.75" customHeight="1">
      <c r="A45" s="22">
        <f t="shared" si="4"/>
        <v>44457</v>
      </c>
      <c r="B45" s="23" t="s">
        <v>57</v>
      </c>
      <c r="C45" s="24"/>
      <c r="D45" s="24"/>
      <c r="E45" s="25"/>
    </row>
    <row r="46" ht="15.75" customHeight="1">
      <c r="A46" s="22">
        <f t="shared" si="4"/>
        <v>44458</v>
      </c>
      <c r="B46" s="19" t="s">
        <v>58</v>
      </c>
      <c r="C46" s="26"/>
      <c r="D46" s="26"/>
      <c r="E46" s="26"/>
    </row>
    <row r="47" ht="15.75" customHeight="1">
      <c r="D47" s="28" t="s">
        <v>59</v>
      </c>
      <c r="E47" s="29">
        <f>SUM(E40:E46)</f>
        <v>0.1319444444</v>
      </c>
    </row>
    <row r="48" ht="15.75" customHeight="1">
      <c r="E48" s="11"/>
    </row>
    <row r="49" ht="15.75" customHeight="1">
      <c r="A49" s="13" t="s">
        <v>79</v>
      </c>
      <c r="B49" s="14"/>
      <c r="C49" s="14"/>
      <c r="D49" s="14"/>
      <c r="E49" s="15"/>
    </row>
    <row r="50" ht="15.75" customHeight="1">
      <c r="A50" s="16" t="s">
        <v>41</v>
      </c>
      <c r="B50" s="16" t="s">
        <v>42</v>
      </c>
      <c r="C50" s="16" t="s">
        <v>43</v>
      </c>
      <c r="D50" s="16" t="s">
        <v>44</v>
      </c>
      <c r="E50" s="30" t="s">
        <v>61</v>
      </c>
    </row>
    <row r="51" ht="15.75" customHeight="1">
      <c r="A51" s="22">
        <f t="shared" ref="A51:A57" si="5">A40+7</f>
        <v>44459</v>
      </c>
      <c r="B51" s="19" t="s">
        <v>47</v>
      </c>
      <c r="C51" s="26"/>
      <c r="D51" s="26"/>
      <c r="E51" s="27"/>
    </row>
    <row r="52" ht="15.75" customHeight="1">
      <c r="A52" s="22">
        <f t="shared" si="5"/>
        <v>44460</v>
      </c>
      <c r="B52" s="23" t="s">
        <v>50</v>
      </c>
      <c r="C52" s="24"/>
      <c r="D52" s="24"/>
      <c r="E52" s="25"/>
    </row>
    <row r="53" ht="15.75" customHeight="1">
      <c r="A53" s="22">
        <f t="shared" si="5"/>
        <v>44461</v>
      </c>
      <c r="B53" s="19" t="s">
        <v>51</v>
      </c>
      <c r="C53" s="20" t="s">
        <v>245</v>
      </c>
      <c r="D53" s="20" t="s">
        <v>247</v>
      </c>
      <c r="E53" s="21">
        <v>0.041666666666666664</v>
      </c>
    </row>
    <row r="54" ht="15.75" customHeight="1">
      <c r="A54" s="22">
        <f t="shared" si="5"/>
        <v>44462</v>
      </c>
      <c r="B54" s="23" t="s">
        <v>54</v>
      </c>
      <c r="C54" s="24"/>
      <c r="D54" s="24"/>
      <c r="E54" s="25"/>
    </row>
    <row r="55" ht="15.75" customHeight="1">
      <c r="A55" s="22">
        <f t="shared" si="5"/>
        <v>44463</v>
      </c>
      <c r="B55" s="19" t="s">
        <v>55</v>
      </c>
      <c r="C55" s="20" t="s">
        <v>239</v>
      </c>
      <c r="D55" s="20" t="s">
        <v>248</v>
      </c>
      <c r="E55" s="21">
        <v>0.027777777777777776</v>
      </c>
    </row>
    <row r="56" ht="15.75" customHeight="1">
      <c r="A56" s="22">
        <f t="shared" si="5"/>
        <v>44464</v>
      </c>
      <c r="B56" s="23" t="s">
        <v>57</v>
      </c>
      <c r="C56" s="24"/>
      <c r="D56" s="24"/>
      <c r="E56" s="25"/>
    </row>
    <row r="57" ht="15.75" customHeight="1">
      <c r="A57" s="22">
        <f t="shared" si="5"/>
        <v>44465</v>
      </c>
      <c r="B57" s="19" t="s">
        <v>58</v>
      </c>
      <c r="C57" s="26"/>
      <c r="D57" s="26"/>
      <c r="E57" s="27"/>
    </row>
    <row r="58" ht="15.75" customHeight="1">
      <c r="D58" s="28" t="s">
        <v>59</v>
      </c>
      <c r="E58" s="29">
        <f>SUM(E51:E57)</f>
        <v>0.06944444444</v>
      </c>
    </row>
    <row r="59" ht="15.75" customHeight="1">
      <c r="E59" s="11"/>
    </row>
    <row r="60" ht="15.75" customHeight="1">
      <c r="A60" s="13" t="s">
        <v>82</v>
      </c>
      <c r="B60" s="14"/>
      <c r="C60" s="14"/>
      <c r="D60" s="14"/>
      <c r="E60" s="15"/>
    </row>
    <row r="61" ht="15.75" customHeight="1">
      <c r="A61" s="16" t="s">
        <v>41</v>
      </c>
      <c r="B61" s="16" t="s">
        <v>42</v>
      </c>
      <c r="C61" s="16" t="s">
        <v>43</v>
      </c>
      <c r="D61" s="16" t="s">
        <v>44</v>
      </c>
      <c r="E61" s="30" t="s">
        <v>61</v>
      </c>
    </row>
    <row r="62" ht="15.75" customHeight="1">
      <c r="A62" s="22">
        <f t="shared" ref="A62:A68" si="6">A51+7</f>
        <v>44466</v>
      </c>
      <c r="B62" s="19" t="s">
        <v>47</v>
      </c>
      <c r="C62" s="20" t="s">
        <v>249</v>
      </c>
      <c r="D62" s="20" t="s">
        <v>250</v>
      </c>
      <c r="E62" s="21">
        <v>0.08333333333333333</v>
      </c>
    </row>
    <row r="63" ht="15.75" customHeight="1">
      <c r="A63" s="22">
        <f t="shared" si="6"/>
        <v>44467</v>
      </c>
      <c r="B63" s="23" t="s">
        <v>50</v>
      </c>
      <c r="C63" s="24"/>
      <c r="D63" s="24"/>
      <c r="E63" s="25"/>
    </row>
    <row r="64" ht="15.75" customHeight="1">
      <c r="A64" s="22">
        <f t="shared" si="6"/>
        <v>44468</v>
      </c>
      <c r="B64" s="19" t="s">
        <v>51</v>
      </c>
      <c r="C64" s="20" t="s">
        <v>245</v>
      </c>
      <c r="D64" s="20" t="s">
        <v>71</v>
      </c>
      <c r="E64" s="21">
        <v>0.03125</v>
      </c>
    </row>
    <row r="65" ht="15.75" customHeight="1">
      <c r="A65" s="22">
        <f t="shared" si="6"/>
        <v>44469</v>
      </c>
      <c r="B65" s="23" t="s">
        <v>54</v>
      </c>
      <c r="C65" s="31" t="s">
        <v>251</v>
      </c>
      <c r="D65" s="31" t="s">
        <v>252</v>
      </c>
      <c r="E65" s="32">
        <v>0.020833333333333332</v>
      </c>
    </row>
    <row r="66" ht="15.75" customHeight="1">
      <c r="A66" s="22">
        <f t="shared" si="6"/>
        <v>44470</v>
      </c>
      <c r="B66" s="19" t="s">
        <v>55</v>
      </c>
      <c r="C66" s="26"/>
      <c r="D66" s="26"/>
      <c r="E66" s="27"/>
    </row>
    <row r="67" ht="15.75" customHeight="1">
      <c r="A67" s="22">
        <f t="shared" si="6"/>
        <v>44471</v>
      </c>
      <c r="B67" s="23" t="s">
        <v>57</v>
      </c>
      <c r="C67" s="24"/>
      <c r="D67" s="24"/>
      <c r="E67" s="25"/>
    </row>
    <row r="68" ht="15.75" customHeight="1">
      <c r="A68" s="22">
        <f t="shared" si="6"/>
        <v>44472</v>
      </c>
      <c r="B68" s="19" t="s">
        <v>58</v>
      </c>
      <c r="C68" s="26"/>
      <c r="D68" s="26"/>
      <c r="E68" s="27"/>
    </row>
    <row r="69" ht="15.75" customHeight="1">
      <c r="D69" s="28" t="s">
        <v>59</v>
      </c>
      <c r="E69" s="29">
        <f>SUM(E62:E68)</f>
        <v>0.1354166667</v>
      </c>
    </row>
    <row r="70" ht="15.75" customHeight="1">
      <c r="E70" s="11"/>
    </row>
    <row r="71" ht="15.75" customHeight="1">
      <c r="A71" s="13" t="s">
        <v>89</v>
      </c>
      <c r="B71" s="14"/>
      <c r="C71" s="14"/>
      <c r="D71" s="14"/>
      <c r="E71" s="15"/>
    </row>
    <row r="72" ht="15.75" customHeight="1">
      <c r="A72" s="16" t="s">
        <v>41</v>
      </c>
      <c r="B72" s="16" t="s">
        <v>42</v>
      </c>
      <c r="C72" s="16" t="s">
        <v>43</v>
      </c>
      <c r="D72" s="16" t="s">
        <v>44</v>
      </c>
      <c r="E72" s="30" t="s">
        <v>61</v>
      </c>
    </row>
    <row r="73" ht="15.75" customHeight="1">
      <c r="A73" s="22">
        <f t="shared" ref="A73:A79" si="7">A62+7</f>
        <v>44473</v>
      </c>
      <c r="B73" s="19" t="s">
        <v>47</v>
      </c>
      <c r="C73" s="26"/>
      <c r="D73" s="26"/>
      <c r="E73" s="27"/>
    </row>
    <row r="74" ht="15.75" customHeight="1">
      <c r="A74" s="22">
        <f t="shared" si="7"/>
        <v>44474</v>
      </c>
      <c r="B74" s="23" t="s">
        <v>50</v>
      </c>
      <c r="C74" s="24"/>
      <c r="D74" s="24"/>
      <c r="E74" s="25"/>
    </row>
    <row r="75" ht="15.75" customHeight="1">
      <c r="A75" s="22">
        <f t="shared" si="7"/>
        <v>44475</v>
      </c>
      <c r="B75" s="19" t="s">
        <v>51</v>
      </c>
      <c r="C75" s="26"/>
      <c r="D75" s="26"/>
      <c r="E75" s="27"/>
    </row>
    <row r="76" ht="15.75" customHeight="1">
      <c r="A76" s="22">
        <f t="shared" si="7"/>
        <v>44476</v>
      </c>
      <c r="B76" s="23" t="s">
        <v>54</v>
      </c>
      <c r="C76" s="24"/>
      <c r="D76" s="24"/>
      <c r="E76" s="25"/>
    </row>
    <row r="77" ht="15.75" customHeight="1">
      <c r="A77" s="22">
        <f t="shared" si="7"/>
        <v>44477</v>
      </c>
      <c r="B77" s="19" t="s">
        <v>55</v>
      </c>
      <c r="C77" s="20" t="s">
        <v>253</v>
      </c>
      <c r="D77" s="20" t="s">
        <v>254</v>
      </c>
      <c r="E77" s="44">
        <v>0.21875</v>
      </c>
    </row>
    <row r="78" ht="15.75" customHeight="1">
      <c r="A78" s="22">
        <f t="shared" si="7"/>
        <v>44478</v>
      </c>
      <c r="B78" s="23" t="s">
        <v>57</v>
      </c>
      <c r="C78" s="24"/>
      <c r="D78" s="24"/>
      <c r="E78" s="25"/>
    </row>
    <row r="79" ht="15.75" customHeight="1">
      <c r="A79" s="22">
        <f t="shared" si="7"/>
        <v>44479</v>
      </c>
      <c r="B79" s="19" t="s">
        <v>58</v>
      </c>
      <c r="C79" s="20" t="s">
        <v>66</v>
      </c>
      <c r="D79" s="20" t="s">
        <v>255</v>
      </c>
      <c r="E79" s="21">
        <v>0.041666666666666664</v>
      </c>
    </row>
    <row r="80" ht="15.75" customHeight="1">
      <c r="D80" s="28" t="s">
        <v>59</v>
      </c>
      <c r="E80" s="29">
        <f>SUM(E73:E79)</f>
        <v>0.2604166667</v>
      </c>
    </row>
    <row r="81" ht="15.75" customHeight="1">
      <c r="E81" s="11"/>
    </row>
    <row r="82" ht="15.75" customHeight="1">
      <c r="A82" s="13" t="s">
        <v>93</v>
      </c>
      <c r="B82" s="14"/>
      <c r="C82" s="14"/>
      <c r="D82" s="14"/>
      <c r="E82" s="15"/>
    </row>
    <row r="83" ht="15.75" customHeight="1">
      <c r="A83" s="16" t="s">
        <v>41</v>
      </c>
      <c r="B83" s="16" t="s">
        <v>42</v>
      </c>
      <c r="C83" s="16" t="s">
        <v>43</v>
      </c>
      <c r="D83" s="16" t="s">
        <v>44</v>
      </c>
      <c r="E83" s="30" t="s">
        <v>61</v>
      </c>
    </row>
    <row r="84" ht="15.75" customHeight="1">
      <c r="A84" s="22">
        <f t="shared" ref="A84:A90" si="8">A73+7</f>
        <v>44480</v>
      </c>
      <c r="B84" s="19" t="s">
        <v>47</v>
      </c>
      <c r="C84" s="20" t="s">
        <v>256</v>
      </c>
      <c r="D84" s="20" t="s">
        <v>257</v>
      </c>
      <c r="E84" s="21">
        <v>0.08333333333333333</v>
      </c>
    </row>
    <row r="85" ht="15.75" customHeight="1">
      <c r="A85" s="22">
        <f t="shared" si="8"/>
        <v>44481</v>
      </c>
      <c r="B85" s="23" t="s">
        <v>50</v>
      </c>
      <c r="C85" s="31" t="s">
        <v>258</v>
      </c>
      <c r="D85" s="31" t="s">
        <v>259</v>
      </c>
      <c r="E85" s="43">
        <v>0.25</v>
      </c>
    </row>
    <row r="86" ht="15.75" customHeight="1">
      <c r="A86" s="22">
        <f t="shared" si="8"/>
        <v>44482</v>
      </c>
      <c r="B86" s="19" t="s">
        <v>51</v>
      </c>
      <c r="C86" s="20" t="s">
        <v>260</v>
      </c>
      <c r="D86" s="20" t="s">
        <v>261</v>
      </c>
      <c r="E86" s="21">
        <v>0.125</v>
      </c>
    </row>
    <row r="87" ht="15.75" customHeight="1">
      <c r="A87" s="22">
        <f t="shared" si="8"/>
        <v>44483</v>
      </c>
      <c r="B87" s="23" t="s">
        <v>54</v>
      </c>
      <c r="C87" s="31" t="s">
        <v>262</v>
      </c>
      <c r="D87" s="31" t="s">
        <v>263</v>
      </c>
      <c r="E87" s="32">
        <v>0.1875</v>
      </c>
    </row>
    <row r="88" ht="15.75" customHeight="1">
      <c r="A88" s="22">
        <f t="shared" si="8"/>
        <v>44484</v>
      </c>
      <c r="B88" s="19" t="s">
        <v>55</v>
      </c>
      <c r="C88" s="20" t="s">
        <v>264</v>
      </c>
      <c r="D88" s="20" t="s">
        <v>265</v>
      </c>
      <c r="E88" s="21">
        <v>0.034722222222222224</v>
      </c>
    </row>
    <row r="89" ht="15.75" customHeight="1">
      <c r="A89" s="22">
        <f t="shared" si="8"/>
        <v>44485</v>
      </c>
      <c r="B89" s="23" t="s">
        <v>57</v>
      </c>
      <c r="C89" s="24"/>
      <c r="D89" s="24"/>
      <c r="E89" s="25"/>
    </row>
    <row r="90" ht="15.75" customHeight="1">
      <c r="A90" s="22">
        <f t="shared" si="8"/>
        <v>44486</v>
      </c>
      <c r="B90" s="19" t="s">
        <v>58</v>
      </c>
      <c r="C90" s="26"/>
      <c r="D90" s="26"/>
      <c r="E90" s="27"/>
    </row>
    <row r="91" ht="15.75" customHeight="1">
      <c r="D91" s="28" t="s">
        <v>59</v>
      </c>
      <c r="E91" s="29">
        <f>SUM(E84:E90)</f>
        <v>0.6805555556</v>
      </c>
    </row>
    <row r="92" ht="15.75" customHeight="1">
      <c r="E92" s="11"/>
    </row>
    <row r="93" ht="15.75" customHeight="1">
      <c r="A93" s="13" t="s">
        <v>100</v>
      </c>
      <c r="B93" s="14"/>
      <c r="C93" s="14"/>
      <c r="D93" s="14"/>
      <c r="E93" s="15"/>
    </row>
    <row r="94" ht="15.75" customHeight="1">
      <c r="A94" s="16" t="s">
        <v>41</v>
      </c>
      <c r="B94" s="16" t="s">
        <v>42</v>
      </c>
      <c r="C94" s="16" t="s">
        <v>43</v>
      </c>
      <c r="D94" s="16" t="s">
        <v>44</v>
      </c>
      <c r="E94" s="30" t="s">
        <v>61</v>
      </c>
    </row>
    <row r="95" ht="15.75" customHeight="1">
      <c r="A95" s="22">
        <f t="shared" ref="A95:A101" si="9">A84+7</f>
        <v>44487</v>
      </c>
      <c r="B95" s="19" t="s">
        <v>47</v>
      </c>
      <c r="C95" s="20" t="s">
        <v>266</v>
      </c>
      <c r="D95" s="20" t="s">
        <v>267</v>
      </c>
      <c r="E95" s="21">
        <v>0.08333333333333333</v>
      </c>
    </row>
    <row r="96" ht="15.75" customHeight="1">
      <c r="A96" s="22">
        <f t="shared" si="9"/>
        <v>44488</v>
      </c>
      <c r="B96" s="23" t="s">
        <v>50</v>
      </c>
      <c r="C96" s="31" t="s">
        <v>66</v>
      </c>
      <c r="D96" s="31" t="s">
        <v>268</v>
      </c>
      <c r="E96" s="32">
        <v>0.10416666666666667</v>
      </c>
    </row>
    <row r="97" ht="15.75" customHeight="1">
      <c r="A97" s="22">
        <f t="shared" si="9"/>
        <v>44489</v>
      </c>
      <c r="B97" s="19" t="s">
        <v>51</v>
      </c>
      <c r="C97" s="20" t="s">
        <v>269</v>
      </c>
      <c r="D97" s="20" t="s">
        <v>71</v>
      </c>
      <c r="E97" s="21">
        <v>0.041666666666666664</v>
      </c>
    </row>
    <row r="98" ht="15.75" customHeight="1">
      <c r="A98" s="22">
        <f t="shared" si="9"/>
        <v>44490</v>
      </c>
      <c r="B98" s="23" t="s">
        <v>54</v>
      </c>
      <c r="C98" s="31" t="s">
        <v>266</v>
      </c>
      <c r="D98" s="31" t="s">
        <v>270</v>
      </c>
      <c r="E98" s="32">
        <v>0.0625</v>
      </c>
    </row>
    <row r="99" ht="15.75" customHeight="1">
      <c r="A99" s="22">
        <f t="shared" si="9"/>
        <v>44491</v>
      </c>
      <c r="B99" s="19" t="s">
        <v>55</v>
      </c>
      <c r="C99" s="20"/>
      <c r="D99" s="26"/>
      <c r="E99" s="27"/>
    </row>
    <row r="100" ht="15.75" customHeight="1">
      <c r="A100" s="22">
        <f t="shared" si="9"/>
        <v>44492</v>
      </c>
      <c r="B100" s="23" t="s">
        <v>57</v>
      </c>
      <c r="C100" s="24"/>
      <c r="D100" s="24"/>
      <c r="E100" s="25"/>
    </row>
    <row r="101" ht="15.75" customHeight="1">
      <c r="A101" s="22">
        <f t="shared" si="9"/>
        <v>44493</v>
      </c>
      <c r="B101" s="19" t="s">
        <v>58</v>
      </c>
      <c r="C101" s="20"/>
      <c r="D101" s="26"/>
      <c r="E101" s="27"/>
    </row>
    <row r="102" ht="15.75" customHeight="1">
      <c r="D102" s="28" t="s">
        <v>59</v>
      </c>
      <c r="E102" s="29">
        <f>SUM(E95:E101)</f>
        <v>0.2916666667</v>
      </c>
    </row>
    <row r="103" ht="15.75" hidden="1" customHeight="1">
      <c r="D103" s="34"/>
      <c r="E103" s="35"/>
    </row>
    <row r="104" ht="15.75" hidden="1" customHeight="1">
      <c r="A104" s="36" t="s">
        <v>105</v>
      </c>
      <c r="B104" s="37"/>
      <c r="C104" s="37"/>
      <c r="D104" s="37"/>
      <c r="E104" s="38"/>
    </row>
    <row r="105" ht="15.75" hidden="1" customHeight="1">
      <c r="E105" s="11"/>
    </row>
    <row r="106" ht="15.75" customHeight="1">
      <c r="A106" s="13" t="s">
        <v>106</v>
      </c>
      <c r="B106" s="14"/>
      <c r="C106" s="14"/>
      <c r="D106" s="14"/>
      <c r="E106" s="15"/>
    </row>
    <row r="107" ht="15.75" customHeight="1">
      <c r="A107" s="16" t="s">
        <v>41</v>
      </c>
      <c r="B107" s="16" t="s">
        <v>42</v>
      </c>
      <c r="C107" s="16" t="s">
        <v>43</v>
      </c>
      <c r="D107" s="16" t="s">
        <v>44</v>
      </c>
      <c r="E107" s="30" t="s">
        <v>61</v>
      </c>
    </row>
    <row r="108" ht="15.75" customHeight="1">
      <c r="A108" s="22">
        <f>A95+7</f>
        <v>44494</v>
      </c>
      <c r="B108" s="19" t="s">
        <v>47</v>
      </c>
      <c r="C108" s="20" t="s">
        <v>271</v>
      </c>
      <c r="D108" s="20" t="s">
        <v>272</v>
      </c>
      <c r="E108" s="21">
        <v>0.08333333333333333</v>
      </c>
    </row>
    <row r="109" ht="15.75" customHeight="1">
      <c r="A109" s="22">
        <f t="shared" ref="A109:A114" si="10">A108+1</f>
        <v>44495</v>
      </c>
      <c r="B109" s="23" t="s">
        <v>50</v>
      </c>
      <c r="C109" s="20"/>
      <c r="D109" s="24"/>
      <c r="E109" s="25"/>
    </row>
    <row r="110" ht="15.75" customHeight="1">
      <c r="A110" s="22">
        <f t="shared" si="10"/>
        <v>44496</v>
      </c>
      <c r="B110" s="19" t="s">
        <v>51</v>
      </c>
      <c r="C110" s="20" t="s">
        <v>273</v>
      </c>
      <c r="D110" s="20" t="s">
        <v>272</v>
      </c>
      <c r="E110" s="21">
        <v>0.08333333333333333</v>
      </c>
    </row>
    <row r="111" ht="15.75" customHeight="1">
      <c r="A111" s="22">
        <f t="shared" si="10"/>
        <v>44497</v>
      </c>
      <c r="B111" s="23" t="s">
        <v>54</v>
      </c>
      <c r="C111" s="31" t="s">
        <v>274</v>
      </c>
      <c r="D111" s="31" t="s">
        <v>275</v>
      </c>
      <c r="E111" s="32">
        <v>0.041666666666666664</v>
      </c>
    </row>
    <row r="112" ht="15.75" customHeight="1">
      <c r="A112" s="22">
        <f t="shared" si="10"/>
        <v>44498</v>
      </c>
      <c r="B112" s="19" t="s">
        <v>55</v>
      </c>
      <c r="C112" s="20" t="s">
        <v>276</v>
      </c>
      <c r="D112" s="20" t="s">
        <v>277</v>
      </c>
      <c r="E112" s="32">
        <v>0.041666666666666664</v>
      </c>
    </row>
    <row r="113" ht="15.75" customHeight="1">
      <c r="A113" s="22">
        <f t="shared" si="10"/>
        <v>44499</v>
      </c>
      <c r="B113" s="23" t="s">
        <v>57</v>
      </c>
      <c r="C113" s="31" t="s">
        <v>278</v>
      </c>
      <c r="D113" s="31" t="s">
        <v>279</v>
      </c>
      <c r="E113" s="32">
        <v>0.041666666666666664</v>
      </c>
    </row>
    <row r="114" ht="15.75" customHeight="1">
      <c r="A114" s="22">
        <f t="shared" si="10"/>
        <v>44500</v>
      </c>
      <c r="B114" s="19" t="s">
        <v>58</v>
      </c>
      <c r="C114" s="26"/>
      <c r="D114" s="26"/>
      <c r="E114" s="27"/>
    </row>
    <row r="115" ht="15.75" customHeight="1">
      <c r="D115" s="28" t="s">
        <v>59</v>
      </c>
      <c r="E115" s="29">
        <f>SUM(E108:E114)</f>
        <v>0.2916666667</v>
      </c>
    </row>
    <row r="116" ht="15.75" customHeight="1">
      <c r="E116" s="11"/>
    </row>
    <row r="117" ht="15.75" customHeight="1">
      <c r="A117" s="13" t="s">
        <v>108</v>
      </c>
      <c r="B117" s="14"/>
      <c r="C117" s="14"/>
      <c r="D117" s="14"/>
      <c r="E117" s="15"/>
    </row>
    <row r="118" ht="15.75" customHeight="1">
      <c r="A118" s="16" t="s">
        <v>41</v>
      </c>
      <c r="B118" s="16" t="s">
        <v>42</v>
      </c>
      <c r="C118" s="16" t="s">
        <v>43</v>
      </c>
      <c r="D118" s="16" t="s">
        <v>44</v>
      </c>
      <c r="E118" s="30" t="s">
        <v>61</v>
      </c>
    </row>
    <row r="119" ht="15.75" customHeight="1">
      <c r="A119" s="22">
        <f t="shared" ref="A119:A125" si="11">A108+7</f>
        <v>44501</v>
      </c>
      <c r="B119" s="19" t="s">
        <v>47</v>
      </c>
      <c r="C119" s="26"/>
      <c r="D119" s="26"/>
      <c r="E119" s="27"/>
    </row>
    <row r="120" ht="15.75" customHeight="1">
      <c r="A120" s="22">
        <f t="shared" si="11"/>
        <v>44502</v>
      </c>
      <c r="B120" s="23" t="s">
        <v>50</v>
      </c>
      <c r="C120" s="31" t="s">
        <v>280</v>
      </c>
      <c r="D120" s="31" t="s">
        <v>281</v>
      </c>
      <c r="E120" s="32">
        <v>0.14583333333333334</v>
      </c>
    </row>
    <row r="121" ht="15.75" customHeight="1">
      <c r="A121" s="22">
        <f t="shared" si="11"/>
        <v>44503</v>
      </c>
      <c r="B121" s="19" t="s">
        <v>51</v>
      </c>
      <c r="C121" s="20"/>
      <c r="D121" s="20"/>
      <c r="E121" s="27"/>
    </row>
    <row r="122" ht="15.75" customHeight="1">
      <c r="A122" s="22">
        <f t="shared" si="11"/>
        <v>44504</v>
      </c>
      <c r="B122" s="23" t="s">
        <v>54</v>
      </c>
      <c r="C122" s="31" t="s">
        <v>282</v>
      </c>
      <c r="D122" s="31" t="s">
        <v>283</v>
      </c>
      <c r="E122" s="32">
        <v>0.20833333333333334</v>
      </c>
    </row>
    <row r="123" ht="15.75" customHeight="1">
      <c r="A123" s="22">
        <f t="shared" si="11"/>
        <v>44505</v>
      </c>
      <c r="B123" s="19" t="s">
        <v>55</v>
      </c>
      <c r="C123" s="20" t="s">
        <v>284</v>
      </c>
      <c r="D123" s="20" t="s">
        <v>285</v>
      </c>
      <c r="E123" s="21">
        <v>0.125</v>
      </c>
    </row>
    <row r="124" ht="15.75" customHeight="1">
      <c r="A124" s="22">
        <f t="shared" si="11"/>
        <v>44506</v>
      </c>
      <c r="B124" s="23" t="s">
        <v>57</v>
      </c>
      <c r="C124" s="31" t="s">
        <v>286</v>
      </c>
      <c r="D124" s="31" t="s">
        <v>287</v>
      </c>
      <c r="E124" s="32">
        <v>0.08333333333333333</v>
      </c>
    </row>
    <row r="125" ht="15.75" customHeight="1">
      <c r="A125" s="22">
        <f t="shared" si="11"/>
        <v>44507</v>
      </c>
      <c r="B125" s="19" t="s">
        <v>58</v>
      </c>
      <c r="C125" s="26"/>
      <c r="D125" s="26"/>
      <c r="E125" s="27"/>
    </row>
    <row r="126" ht="15.75" customHeight="1">
      <c r="D126" s="28" t="s">
        <v>59</v>
      </c>
      <c r="E126" s="29">
        <f>SUM(E119:E125)</f>
        <v>0.5625</v>
      </c>
    </row>
    <row r="127" ht="15.75" customHeight="1">
      <c r="E127" s="11"/>
    </row>
    <row r="128" ht="15.75" customHeight="1">
      <c r="A128" s="13" t="s">
        <v>111</v>
      </c>
      <c r="B128" s="14"/>
      <c r="C128" s="14"/>
      <c r="D128" s="14"/>
      <c r="E128" s="15"/>
    </row>
    <row r="129" ht="15.75" customHeight="1">
      <c r="A129" s="16" t="s">
        <v>41</v>
      </c>
      <c r="B129" s="16" t="s">
        <v>42</v>
      </c>
      <c r="C129" s="16" t="s">
        <v>43</v>
      </c>
      <c r="D129" s="16" t="s">
        <v>44</v>
      </c>
      <c r="E129" s="30" t="s">
        <v>61</v>
      </c>
    </row>
    <row r="130" ht="15.75" customHeight="1">
      <c r="A130" s="22">
        <f t="shared" ref="A130:A136" si="12">A119+7</f>
        <v>44508</v>
      </c>
      <c r="B130" s="19" t="s">
        <v>47</v>
      </c>
      <c r="C130" s="20" t="s">
        <v>288</v>
      </c>
      <c r="D130" s="20" t="s">
        <v>289</v>
      </c>
      <c r="E130" s="21">
        <v>0.020833333333333332</v>
      </c>
    </row>
    <row r="131" ht="15.75" customHeight="1">
      <c r="A131" s="22">
        <f t="shared" si="12"/>
        <v>44509</v>
      </c>
      <c r="B131" s="23" t="s">
        <v>50</v>
      </c>
      <c r="C131" s="24"/>
      <c r="D131" s="24"/>
      <c r="E131" s="25"/>
    </row>
    <row r="132" ht="15.75" customHeight="1">
      <c r="A132" s="22">
        <f t="shared" si="12"/>
        <v>44510</v>
      </c>
      <c r="B132" s="19" t="s">
        <v>51</v>
      </c>
      <c r="C132" s="20" t="s">
        <v>290</v>
      </c>
      <c r="D132" s="20" t="s">
        <v>291</v>
      </c>
      <c r="E132" s="21">
        <v>0.08333333333333333</v>
      </c>
    </row>
    <row r="133" ht="15.75" customHeight="1">
      <c r="A133" s="22">
        <f t="shared" si="12"/>
        <v>44511</v>
      </c>
      <c r="B133" s="23" t="s">
        <v>54</v>
      </c>
      <c r="C133" s="31" t="s">
        <v>292</v>
      </c>
      <c r="D133" s="31" t="s">
        <v>293</v>
      </c>
      <c r="E133" s="32">
        <v>0.10416666666666667</v>
      </c>
    </row>
    <row r="134" ht="15.75" customHeight="1">
      <c r="A134" s="22">
        <f t="shared" si="12"/>
        <v>44512</v>
      </c>
      <c r="B134" s="19" t="s">
        <v>55</v>
      </c>
      <c r="C134" s="20" t="s">
        <v>294</v>
      </c>
      <c r="D134" s="20" t="s">
        <v>295</v>
      </c>
      <c r="E134" s="21">
        <v>0.041666666666666664</v>
      </c>
    </row>
    <row r="135" ht="15.75" customHeight="1">
      <c r="A135" s="22">
        <f t="shared" si="12"/>
        <v>44513</v>
      </c>
      <c r="B135" s="23" t="s">
        <v>57</v>
      </c>
      <c r="C135" s="24"/>
      <c r="D135" s="24"/>
      <c r="E135" s="25"/>
    </row>
    <row r="136" ht="15.75" customHeight="1">
      <c r="A136" s="22">
        <f t="shared" si="12"/>
        <v>44514</v>
      </c>
      <c r="B136" s="19" t="s">
        <v>58</v>
      </c>
      <c r="C136" s="26"/>
      <c r="D136" s="26"/>
      <c r="E136" s="27"/>
    </row>
    <row r="137" ht="15.75" customHeight="1">
      <c r="D137" s="28" t="s">
        <v>59</v>
      </c>
      <c r="E137" s="29">
        <f>SUM(E130:E136)</f>
        <v>0.25</v>
      </c>
    </row>
    <row r="138" ht="15.75" customHeight="1">
      <c r="E138" s="11"/>
    </row>
    <row r="139" ht="15.75" customHeight="1">
      <c r="A139" s="13" t="s">
        <v>114</v>
      </c>
      <c r="B139" s="14"/>
      <c r="C139" s="14"/>
      <c r="D139" s="14"/>
      <c r="E139" s="15"/>
    </row>
    <row r="140" ht="15.75" customHeight="1">
      <c r="A140" s="16" t="s">
        <v>41</v>
      </c>
      <c r="B140" s="16" t="s">
        <v>42</v>
      </c>
      <c r="C140" s="16" t="s">
        <v>43</v>
      </c>
      <c r="D140" s="16" t="s">
        <v>44</v>
      </c>
      <c r="E140" s="30" t="s">
        <v>61</v>
      </c>
    </row>
    <row r="141" ht="15.75" customHeight="1">
      <c r="A141" s="22">
        <f t="shared" ref="A141:A147" si="13">A130+7</f>
        <v>44515</v>
      </c>
      <c r="B141" s="19" t="s">
        <v>47</v>
      </c>
      <c r="C141" s="20" t="s">
        <v>296</v>
      </c>
      <c r="D141" s="20" t="s">
        <v>297</v>
      </c>
      <c r="E141" s="21">
        <v>0.08333333333333333</v>
      </c>
      <c r="F141" s="50"/>
    </row>
    <row r="142" ht="15.75" customHeight="1">
      <c r="A142" s="22">
        <f t="shared" si="13"/>
        <v>44516</v>
      </c>
      <c r="B142" s="23" t="s">
        <v>50</v>
      </c>
      <c r="C142" s="31" t="s">
        <v>66</v>
      </c>
      <c r="D142" s="31" t="s">
        <v>298</v>
      </c>
      <c r="E142" s="32">
        <v>0.041666666666666664</v>
      </c>
    </row>
    <row r="143" ht="15.75" customHeight="1">
      <c r="A143" s="22">
        <f t="shared" si="13"/>
        <v>44517</v>
      </c>
      <c r="B143" s="19" t="s">
        <v>51</v>
      </c>
      <c r="C143" s="20" t="s">
        <v>299</v>
      </c>
      <c r="D143" s="20" t="s">
        <v>300</v>
      </c>
      <c r="E143" s="21">
        <v>0.14583333333333334</v>
      </c>
    </row>
    <row r="144" ht="15.75" customHeight="1">
      <c r="A144" s="22">
        <f t="shared" si="13"/>
        <v>44518</v>
      </c>
      <c r="B144" s="23" t="s">
        <v>54</v>
      </c>
      <c r="C144" s="24"/>
      <c r="D144" s="24"/>
      <c r="E144" s="25"/>
    </row>
    <row r="145" ht="15.75" customHeight="1">
      <c r="A145" s="22">
        <f t="shared" si="13"/>
        <v>44519</v>
      </c>
      <c r="B145" s="19" t="s">
        <v>55</v>
      </c>
      <c r="C145" s="20" t="s">
        <v>269</v>
      </c>
      <c r="D145" s="20" t="s">
        <v>301</v>
      </c>
      <c r="E145" s="21">
        <v>0.041666666666666664</v>
      </c>
    </row>
    <row r="146" ht="15.75" customHeight="1">
      <c r="A146" s="22">
        <f t="shared" si="13"/>
        <v>44520</v>
      </c>
      <c r="B146" s="23" t="s">
        <v>57</v>
      </c>
      <c r="C146" s="24"/>
      <c r="D146" s="24"/>
      <c r="E146" s="25"/>
    </row>
    <row r="147" ht="15.75" customHeight="1">
      <c r="A147" s="22">
        <f t="shared" si="13"/>
        <v>44521</v>
      </c>
      <c r="B147" s="19" t="s">
        <v>58</v>
      </c>
      <c r="C147" s="20" t="s">
        <v>66</v>
      </c>
      <c r="D147" s="20" t="s">
        <v>302</v>
      </c>
      <c r="E147" s="21">
        <v>0.16666666666666666</v>
      </c>
    </row>
    <row r="148" ht="15.75" customHeight="1">
      <c r="D148" s="28" t="s">
        <v>59</v>
      </c>
      <c r="E148" s="29">
        <f>SUM(E141:E147)</f>
        <v>0.4791666667</v>
      </c>
    </row>
    <row r="149" ht="15.75" customHeight="1">
      <c r="E149" s="11"/>
    </row>
    <row r="150" ht="15.75" customHeight="1">
      <c r="A150" s="13" t="s">
        <v>119</v>
      </c>
      <c r="B150" s="14"/>
      <c r="C150" s="14"/>
      <c r="D150" s="14"/>
      <c r="E150" s="15"/>
    </row>
    <row r="151" ht="15.75" customHeight="1">
      <c r="A151" s="16" t="s">
        <v>41</v>
      </c>
      <c r="B151" s="16" t="s">
        <v>42</v>
      </c>
      <c r="C151" s="16" t="s">
        <v>43</v>
      </c>
      <c r="D151" s="16" t="s">
        <v>44</v>
      </c>
      <c r="E151" s="30" t="s">
        <v>61</v>
      </c>
    </row>
    <row r="152" ht="15.75" customHeight="1">
      <c r="A152" s="22">
        <f t="shared" ref="A152:A158" si="14">A141+7</f>
        <v>44522</v>
      </c>
      <c r="B152" s="19" t="s">
        <v>47</v>
      </c>
      <c r="C152" s="20" t="s">
        <v>303</v>
      </c>
      <c r="D152" s="20" t="s">
        <v>304</v>
      </c>
      <c r="E152" s="21">
        <v>0.034722222222222224</v>
      </c>
    </row>
    <row r="153" ht="15.75" customHeight="1">
      <c r="A153" s="22">
        <f t="shared" si="14"/>
        <v>44523</v>
      </c>
      <c r="B153" s="23" t="s">
        <v>50</v>
      </c>
      <c r="C153" s="31" t="s">
        <v>66</v>
      </c>
      <c r="D153" s="31" t="s">
        <v>305</v>
      </c>
      <c r="E153" s="32">
        <v>0.0625</v>
      </c>
    </row>
    <row r="154" ht="15.75" customHeight="1">
      <c r="A154" s="22">
        <f t="shared" si="14"/>
        <v>44524</v>
      </c>
      <c r="B154" s="19" t="s">
        <v>51</v>
      </c>
      <c r="C154" s="26"/>
      <c r="D154" s="26"/>
      <c r="E154" s="27"/>
    </row>
    <row r="155" ht="15.75" customHeight="1">
      <c r="A155" s="22">
        <f t="shared" si="14"/>
        <v>44525</v>
      </c>
      <c r="B155" s="23" t="s">
        <v>54</v>
      </c>
      <c r="C155" s="24"/>
      <c r="D155" s="24"/>
      <c r="E155" s="25"/>
    </row>
    <row r="156" ht="15.75" customHeight="1">
      <c r="A156" s="22">
        <f t="shared" si="14"/>
        <v>44526</v>
      </c>
      <c r="B156" s="19" t="s">
        <v>55</v>
      </c>
      <c r="C156" s="20" t="s">
        <v>66</v>
      </c>
      <c r="D156" s="20" t="s">
        <v>306</v>
      </c>
      <c r="E156" s="21">
        <v>0.14583333333333334</v>
      </c>
    </row>
    <row r="157" ht="15.75" customHeight="1">
      <c r="A157" s="22">
        <f t="shared" si="14"/>
        <v>44527</v>
      </c>
      <c r="B157" s="23" t="s">
        <v>57</v>
      </c>
      <c r="C157" s="31" t="s">
        <v>307</v>
      </c>
      <c r="D157" s="31" t="s">
        <v>308</v>
      </c>
      <c r="E157" s="32">
        <v>0.0625</v>
      </c>
    </row>
    <row r="158" ht="15.75" customHeight="1">
      <c r="A158" s="22">
        <f t="shared" si="14"/>
        <v>44528</v>
      </c>
      <c r="B158" s="19" t="s">
        <v>58</v>
      </c>
      <c r="C158" s="26"/>
      <c r="D158" s="26"/>
      <c r="E158" s="27"/>
    </row>
    <row r="159" ht="15.75" customHeight="1">
      <c r="D159" s="28" t="s">
        <v>59</v>
      </c>
      <c r="E159" s="29">
        <f>SUM(E152:E158)</f>
        <v>0.3055555556</v>
      </c>
    </row>
    <row r="160" ht="15.75" customHeight="1">
      <c r="E160" s="11"/>
    </row>
    <row r="161" ht="15.75" customHeight="1">
      <c r="A161" s="13" t="s">
        <v>123</v>
      </c>
      <c r="B161" s="14"/>
      <c r="C161" s="14"/>
      <c r="D161" s="14"/>
      <c r="E161" s="15"/>
    </row>
    <row r="162" ht="15.75" customHeight="1">
      <c r="A162" s="16" t="s">
        <v>41</v>
      </c>
      <c r="B162" s="16" t="s">
        <v>42</v>
      </c>
      <c r="C162" s="16" t="s">
        <v>43</v>
      </c>
      <c r="D162" s="16" t="s">
        <v>44</v>
      </c>
      <c r="E162" s="30" t="s">
        <v>61</v>
      </c>
    </row>
    <row r="163" ht="15.75" customHeight="1">
      <c r="A163" s="22">
        <f t="shared" ref="A163:A169" si="15">A152+7</f>
        <v>44529</v>
      </c>
      <c r="B163" s="19" t="s">
        <v>47</v>
      </c>
      <c r="C163" s="20" t="s">
        <v>309</v>
      </c>
      <c r="D163" s="20" t="s">
        <v>310</v>
      </c>
      <c r="E163" s="21">
        <v>0.16666666666666666</v>
      </c>
    </row>
    <row r="164" ht="15.75" customHeight="1">
      <c r="A164" s="22">
        <f t="shared" si="15"/>
        <v>44530</v>
      </c>
      <c r="B164" s="23" t="s">
        <v>50</v>
      </c>
      <c r="C164" s="31" t="s">
        <v>311</v>
      </c>
      <c r="D164" s="31" t="s">
        <v>312</v>
      </c>
      <c r="E164" s="32">
        <v>0.20833333333333334</v>
      </c>
    </row>
    <row r="165" ht="15.75" customHeight="1">
      <c r="A165" s="22">
        <f t="shared" si="15"/>
        <v>44531</v>
      </c>
      <c r="B165" s="19" t="s">
        <v>51</v>
      </c>
      <c r="C165" s="20" t="s">
        <v>313</v>
      </c>
      <c r="D165" s="20" t="s">
        <v>314</v>
      </c>
      <c r="E165" s="21">
        <v>0.08333333333333333</v>
      </c>
    </row>
    <row r="166" ht="15.75" customHeight="1">
      <c r="A166" s="22">
        <f t="shared" si="15"/>
        <v>44532</v>
      </c>
      <c r="B166" s="23" t="s">
        <v>54</v>
      </c>
      <c r="C166" s="31" t="s">
        <v>315</v>
      </c>
      <c r="D166" s="31" t="s">
        <v>316</v>
      </c>
      <c r="E166" s="32">
        <v>0.25</v>
      </c>
    </row>
    <row r="167" ht="15.75" customHeight="1">
      <c r="A167" s="22">
        <f t="shared" si="15"/>
        <v>44533</v>
      </c>
      <c r="B167" s="19" t="s">
        <v>55</v>
      </c>
      <c r="C167" s="20" t="s">
        <v>317</v>
      </c>
      <c r="D167" s="20" t="s">
        <v>318</v>
      </c>
      <c r="E167" s="21">
        <v>0.2916666666666667</v>
      </c>
    </row>
    <row r="168" ht="15.75" customHeight="1">
      <c r="A168" s="22">
        <f t="shared" si="15"/>
        <v>44534</v>
      </c>
      <c r="B168" s="23" t="s">
        <v>57</v>
      </c>
      <c r="C168" s="31" t="s">
        <v>319</v>
      </c>
      <c r="D168" s="31" t="s">
        <v>320</v>
      </c>
      <c r="E168" s="32">
        <v>0.041666666666666664</v>
      </c>
    </row>
    <row r="169" ht="15.75" customHeight="1">
      <c r="A169" s="22">
        <f t="shared" si="15"/>
        <v>44535</v>
      </c>
      <c r="B169" s="19" t="s">
        <v>58</v>
      </c>
      <c r="C169" s="26"/>
      <c r="D169" s="26"/>
      <c r="E169" s="51" t="s">
        <v>321</v>
      </c>
    </row>
    <row r="170" ht="15.75" customHeight="1">
      <c r="D170" s="28" t="s">
        <v>59</v>
      </c>
      <c r="E170" s="29">
        <f>SUM(E163:E169)</f>
        <v>1.041666667</v>
      </c>
    </row>
    <row r="171" ht="15.75" customHeight="1">
      <c r="E171" s="11"/>
    </row>
    <row r="172" ht="15.75" customHeight="1">
      <c r="E172" s="11"/>
    </row>
    <row r="173" ht="15.75" customHeight="1">
      <c r="E173" s="11"/>
    </row>
    <row r="174" ht="15.75" customHeight="1">
      <c r="E174" s="11"/>
    </row>
    <row r="175" ht="15.75" customHeight="1">
      <c r="E175" s="11"/>
    </row>
    <row r="176" ht="15.75" customHeight="1">
      <c r="E176" s="11"/>
    </row>
    <row r="177" ht="15.75" customHeight="1">
      <c r="E177" s="11"/>
    </row>
    <row r="178" ht="15.75" customHeight="1">
      <c r="E178" s="11"/>
    </row>
    <row r="179" ht="15.75" customHeight="1">
      <c r="E179" s="11"/>
    </row>
    <row r="180" ht="15.75" customHeight="1">
      <c r="E180" s="11"/>
    </row>
    <row r="181" ht="15.75" customHeight="1">
      <c r="E181" s="11"/>
    </row>
    <row r="182" ht="15.75" customHeight="1">
      <c r="E182" s="11"/>
    </row>
    <row r="183" ht="15.75" customHeight="1">
      <c r="E183" s="11"/>
    </row>
    <row r="184" ht="15.75" customHeight="1">
      <c r="E184" s="11"/>
    </row>
    <row r="185" ht="15.75" customHeight="1">
      <c r="E185" s="11"/>
    </row>
    <row r="186" ht="15.75" customHeight="1">
      <c r="E186" s="11"/>
    </row>
    <row r="187" ht="15.75" customHeight="1">
      <c r="E187" s="11"/>
    </row>
    <row r="188" ht="15.75" customHeight="1">
      <c r="E188" s="11"/>
    </row>
    <row r="189" ht="15.75" customHeight="1">
      <c r="E189" s="11"/>
    </row>
    <row r="190" ht="15.75" customHeight="1">
      <c r="E190" s="11"/>
    </row>
    <row r="191" ht="15.75" customHeight="1">
      <c r="E191" s="11"/>
    </row>
    <row r="192" ht="15.75" customHeight="1">
      <c r="E192" s="11"/>
    </row>
    <row r="193" ht="15.75" customHeight="1">
      <c r="E193" s="11"/>
    </row>
    <row r="194" ht="15.75" customHeight="1">
      <c r="E194" s="11"/>
    </row>
    <row r="195" ht="15.75" customHeight="1">
      <c r="E195" s="11"/>
    </row>
    <row r="196" ht="15.75" customHeight="1">
      <c r="E196" s="11"/>
    </row>
    <row r="197" ht="15.75" customHeight="1">
      <c r="E197" s="11"/>
    </row>
    <row r="198" ht="15.75" customHeight="1">
      <c r="E198" s="11"/>
    </row>
    <row r="199" ht="15.75" customHeight="1">
      <c r="E199" s="11"/>
    </row>
    <row r="200" ht="15.75" customHeight="1">
      <c r="E200" s="11"/>
    </row>
    <row r="201" ht="15.75" customHeight="1">
      <c r="E201" s="11"/>
    </row>
    <row r="202" ht="15.75" customHeight="1">
      <c r="E202" s="11"/>
    </row>
    <row r="203" ht="15.75" customHeight="1">
      <c r="E203" s="11"/>
    </row>
    <row r="204" ht="15.75" customHeight="1">
      <c r="E204" s="11"/>
    </row>
    <row r="205" ht="15.75" customHeight="1">
      <c r="E205" s="11"/>
    </row>
    <row r="206" ht="15.75" customHeight="1">
      <c r="E206" s="11"/>
    </row>
    <row r="207" ht="15.75" customHeight="1">
      <c r="E207" s="11"/>
    </row>
    <row r="208" ht="15.75" customHeight="1">
      <c r="E208" s="11"/>
    </row>
    <row r="209" ht="15.75" customHeight="1">
      <c r="E209" s="11"/>
    </row>
    <row r="210" ht="15.75" customHeight="1">
      <c r="E210" s="11"/>
    </row>
    <row r="211" ht="15.75" customHeight="1">
      <c r="E211" s="11"/>
    </row>
    <row r="212" ht="15.75" customHeight="1">
      <c r="E212" s="11"/>
    </row>
    <row r="213" ht="15.75" customHeight="1">
      <c r="E213" s="11"/>
    </row>
    <row r="214" ht="15.75" customHeight="1">
      <c r="E214" s="11"/>
    </row>
    <row r="215" ht="15.75" customHeight="1">
      <c r="E215" s="11"/>
    </row>
    <row r="216" ht="15.75" customHeight="1">
      <c r="E216" s="11"/>
    </row>
    <row r="217" ht="15.75" customHeight="1">
      <c r="E217" s="11"/>
    </row>
    <row r="218" ht="15.75" customHeight="1">
      <c r="E218" s="11"/>
    </row>
    <row r="219" ht="15.75" customHeight="1">
      <c r="E219" s="11"/>
    </row>
    <row r="220" ht="15.75" customHeight="1">
      <c r="E220" s="11"/>
    </row>
    <row r="221" ht="15.75" customHeight="1">
      <c r="E221" s="11"/>
    </row>
    <row r="222" ht="15.75" customHeight="1">
      <c r="E222" s="11"/>
    </row>
    <row r="223" ht="15.75" customHeight="1">
      <c r="E223" s="11"/>
    </row>
    <row r="224" ht="15.75" customHeight="1">
      <c r="E224" s="11"/>
    </row>
    <row r="225" ht="15.75" customHeight="1">
      <c r="E225" s="11"/>
    </row>
    <row r="226" ht="15.75" customHeight="1">
      <c r="E226" s="11"/>
    </row>
    <row r="227" ht="15.75" customHeight="1">
      <c r="E227" s="11"/>
    </row>
    <row r="228" ht="15.75" customHeight="1">
      <c r="E228" s="11"/>
    </row>
    <row r="229" ht="15.75" customHeight="1">
      <c r="E229" s="11"/>
    </row>
    <row r="230" ht="15.75" customHeight="1">
      <c r="E230" s="11"/>
    </row>
    <row r="231" ht="15.75" customHeight="1">
      <c r="E231" s="11"/>
    </row>
    <row r="232" ht="15.75" customHeight="1">
      <c r="E232" s="11"/>
    </row>
    <row r="233" ht="15.75" customHeight="1">
      <c r="E233" s="11"/>
    </row>
    <row r="234" ht="15.75" customHeight="1">
      <c r="E234" s="11"/>
    </row>
    <row r="235" ht="15.75" customHeight="1">
      <c r="E235" s="11"/>
    </row>
    <row r="236" ht="15.75" customHeight="1">
      <c r="E236" s="11"/>
    </row>
    <row r="237" ht="15.75" customHeight="1">
      <c r="E237" s="11"/>
    </row>
    <row r="238" ht="15.75" customHeight="1">
      <c r="E238" s="11"/>
    </row>
    <row r="239" ht="15.75" customHeight="1">
      <c r="E239" s="11"/>
    </row>
    <row r="240" ht="15.75" customHeight="1">
      <c r="E240" s="11"/>
    </row>
    <row r="241" ht="15.75" customHeight="1">
      <c r="E241" s="11"/>
    </row>
    <row r="242" ht="15.75" customHeight="1">
      <c r="E242" s="11"/>
    </row>
    <row r="243" ht="15.75" customHeight="1">
      <c r="E243" s="11"/>
    </row>
    <row r="244" ht="15.75" customHeight="1">
      <c r="E244" s="11"/>
    </row>
    <row r="245" ht="15.75" customHeight="1">
      <c r="E245" s="11"/>
    </row>
    <row r="246" ht="15.75" customHeight="1">
      <c r="E246" s="11"/>
    </row>
    <row r="247" ht="15.75" customHeight="1">
      <c r="E247" s="11"/>
    </row>
    <row r="248" ht="15.75" customHeight="1">
      <c r="E248" s="11"/>
    </row>
    <row r="249" ht="15.75" customHeight="1">
      <c r="E249" s="11"/>
    </row>
    <row r="250" ht="15.75" customHeight="1">
      <c r="E250" s="11"/>
    </row>
    <row r="251" ht="15.75" customHeight="1">
      <c r="E251" s="11"/>
    </row>
    <row r="252" ht="15.75" customHeight="1">
      <c r="E252" s="11"/>
    </row>
    <row r="253" ht="15.75" customHeight="1">
      <c r="E253" s="11"/>
    </row>
    <row r="254" ht="15.75" customHeight="1">
      <c r="E254" s="11"/>
    </row>
    <row r="255" ht="15.75" customHeight="1">
      <c r="E255" s="11"/>
    </row>
    <row r="256" ht="15.75" customHeight="1">
      <c r="E256" s="11"/>
    </row>
    <row r="257" ht="15.75" customHeight="1">
      <c r="E257" s="11"/>
    </row>
    <row r="258" ht="15.75" customHeight="1">
      <c r="E258" s="11"/>
    </row>
    <row r="259" ht="15.75" customHeight="1">
      <c r="E259" s="11"/>
    </row>
    <row r="260" ht="15.75" customHeight="1">
      <c r="E260" s="11"/>
    </row>
    <row r="261" ht="15.75" customHeight="1">
      <c r="E261" s="11"/>
    </row>
    <row r="262" ht="15.75" customHeight="1">
      <c r="E262" s="11"/>
    </row>
    <row r="263" ht="15.75" customHeight="1">
      <c r="E263" s="11"/>
    </row>
    <row r="264" ht="15.75" customHeight="1">
      <c r="E264" s="11"/>
    </row>
    <row r="265" ht="15.75" customHeight="1">
      <c r="E265" s="11"/>
    </row>
    <row r="266" ht="15.75" customHeight="1">
      <c r="E266" s="11"/>
    </row>
    <row r="267" ht="15.75" customHeight="1">
      <c r="E267" s="11"/>
    </row>
    <row r="268" ht="15.75" customHeight="1">
      <c r="E268" s="11"/>
    </row>
    <row r="269" ht="15.75" customHeight="1">
      <c r="E269" s="11"/>
    </row>
    <row r="270" ht="15.75" customHeight="1">
      <c r="E270" s="11"/>
    </row>
    <row r="271" ht="15.75" customHeight="1">
      <c r="E271" s="11"/>
    </row>
    <row r="272" ht="15.75" customHeight="1">
      <c r="E272" s="11"/>
    </row>
    <row r="273" ht="15.75" customHeight="1">
      <c r="E273" s="11"/>
    </row>
    <row r="274" ht="15.75" customHeight="1">
      <c r="E274" s="11"/>
    </row>
    <row r="275" ht="15.75" customHeight="1">
      <c r="E275" s="11"/>
    </row>
    <row r="276" ht="15.75" customHeight="1">
      <c r="E276" s="11"/>
    </row>
    <row r="277" ht="15.75" customHeight="1">
      <c r="E277" s="11"/>
    </row>
    <row r="278" ht="15.75" customHeight="1">
      <c r="E278" s="11"/>
    </row>
    <row r="279" ht="15.75" customHeight="1">
      <c r="E279" s="11"/>
    </row>
    <row r="280" ht="15.75" customHeight="1">
      <c r="E280" s="11"/>
    </row>
    <row r="281" ht="15.75" customHeight="1">
      <c r="E281" s="11"/>
    </row>
    <row r="282" ht="15.75" customHeight="1">
      <c r="E282" s="11"/>
    </row>
    <row r="283" ht="15.75" customHeight="1">
      <c r="E283" s="11"/>
    </row>
    <row r="284" ht="15.75" customHeight="1">
      <c r="E284" s="11"/>
    </row>
    <row r="285" ht="15.75" customHeight="1">
      <c r="E285" s="11"/>
    </row>
    <row r="286" ht="15.75" customHeight="1">
      <c r="E286" s="11"/>
    </row>
    <row r="287" ht="15.75" customHeight="1">
      <c r="E287" s="11"/>
    </row>
    <row r="288" ht="15.75" customHeight="1">
      <c r="E288" s="11"/>
    </row>
    <row r="289" ht="15.75" customHeight="1">
      <c r="E289" s="11"/>
    </row>
    <row r="290" ht="15.75" customHeight="1">
      <c r="E290" s="11"/>
    </row>
    <row r="291" ht="15.75" customHeight="1">
      <c r="E291" s="11"/>
    </row>
    <row r="292" ht="15.75" customHeight="1">
      <c r="E292" s="11"/>
    </row>
    <row r="293" ht="15.75" customHeight="1">
      <c r="E293" s="11"/>
    </row>
    <row r="294" ht="15.75" customHeight="1">
      <c r="E294" s="11"/>
    </row>
    <row r="295" ht="15.75" customHeight="1">
      <c r="E295" s="11"/>
    </row>
    <row r="296" ht="15.75" customHeight="1">
      <c r="E296" s="11"/>
    </row>
    <row r="297" ht="15.75" customHeight="1">
      <c r="E297" s="11"/>
    </row>
    <row r="298" ht="15.75" customHeight="1">
      <c r="E298" s="11"/>
    </row>
    <row r="299" ht="15.75" customHeight="1">
      <c r="E299" s="11"/>
    </row>
    <row r="300" ht="15.75" customHeight="1">
      <c r="E300" s="11"/>
    </row>
    <row r="301" ht="15.75" customHeight="1">
      <c r="E301" s="11"/>
    </row>
    <row r="302" ht="15.75" customHeight="1">
      <c r="E302" s="11"/>
    </row>
    <row r="303" ht="15.75" customHeight="1">
      <c r="E303" s="11"/>
    </row>
    <row r="304" ht="15.75" customHeight="1">
      <c r="E304" s="11"/>
    </row>
    <row r="305" ht="15.75" customHeight="1">
      <c r="E305" s="11"/>
    </row>
    <row r="306" ht="15.75" customHeight="1">
      <c r="E306" s="11"/>
    </row>
    <row r="307" ht="15.75" customHeight="1">
      <c r="E307" s="11"/>
    </row>
    <row r="308" ht="15.75" customHeight="1">
      <c r="E308" s="11"/>
    </row>
    <row r="309" ht="15.75" customHeight="1">
      <c r="E309" s="11"/>
    </row>
    <row r="310" ht="15.75" customHeight="1">
      <c r="E310" s="11"/>
    </row>
    <row r="311" ht="15.75" customHeight="1">
      <c r="E311" s="11"/>
    </row>
    <row r="312" ht="15.75" customHeight="1">
      <c r="E312" s="11"/>
    </row>
    <row r="313" ht="15.75" customHeight="1">
      <c r="E313" s="11"/>
    </row>
    <row r="314" ht="15.75" customHeight="1">
      <c r="E314" s="11"/>
    </row>
    <row r="315" ht="15.75" customHeight="1">
      <c r="E315" s="11"/>
    </row>
    <row r="316" ht="15.75" customHeight="1">
      <c r="E316" s="11"/>
    </row>
    <row r="317" ht="15.75" customHeight="1">
      <c r="E317" s="11"/>
    </row>
    <row r="318" ht="15.75" customHeight="1">
      <c r="E318" s="11"/>
    </row>
    <row r="319" ht="15.75" customHeight="1">
      <c r="E319" s="11"/>
    </row>
    <row r="320" ht="15.75" customHeight="1">
      <c r="E320" s="11"/>
    </row>
    <row r="321" ht="15.75" customHeight="1">
      <c r="E321" s="11"/>
    </row>
    <row r="322" ht="15.75" customHeight="1">
      <c r="E322" s="11"/>
    </row>
    <row r="323" ht="15.75" customHeight="1">
      <c r="E323" s="11"/>
    </row>
    <row r="324" ht="15.75" customHeight="1">
      <c r="E324" s="11"/>
    </row>
    <row r="325" ht="15.75" customHeight="1">
      <c r="E325" s="11"/>
    </row>
    <row r="326" ht="15.75" customHeight="1">
      <c r="E326" s="11"/>
    </row>
    <row r="327" ht="15.75" customHeight="1">
      <c r="E327" s="11"/>
    </row>
    <row r="328" ht="15.75" customHeight="1">
      <c r="E328" s="11"/>
    </row>
    <row r="329" ht="15.75" customHeight="1">
      <c r="E329" s="11"/>
    </row>
    <row r="330" ht="15.75" customHeight="1">
      <c r="E330" s="11"/>
    </row>
    <row r="331" ht="15.75" customHeight="1">
      <c r="E331" s="11"/>
    </row>
    <row r="332" ht="15.75" customHeight="1">
      <c r="E332" s="11"/>
    </row>
    <row r="333" ht="15.75" customHeight="1">
      <c r="E333" s="11"/>
    </row>
    <row r="334" ht="15.75" customHeight="1">
      <c r="E334" s="11"/>
    </row>
    <row r="335" ht="15.75" customHeight="1">
      <c r="E335" s="11"/>
    </row>
    <row r="336" ht="15.75" customHeight="1">
      <c r="E336" s="11"/>
    </row>
    <row r="337" ht="15.75" customHeight="1">
      <c r="E337" s="11"/>
    </row>
    <row r="338" ht="15.75" customHeight="1">
      <c r="E338" s="11"/>
    </row>
    <row r="339" ht="15.75" customHeight="1">
      <c r="E339" s="11"/>
    </row>
    <row r="340" ht="15.75" customHeight="1">
      <c r="E340" s="11"/>
    </row>
    <row r="341" ht="15.75" customHeight="1">
      <c r="E341" s="11"/>
    </row>
    <row r="342" ht="15.75" customHeight="1">
      <c r="E342" s="11"/>
    </row>
    <row r="343" ht="15.75" customHeight="1">
      <c r="E343" s="11"/>
    </row>
    <row r="344" ht="15.75" customHeight="1">
      <c r="E344" s="11"/>
    </row>
    <row r="345" ht="15.75" customHeight="1">
      <c r="E345" s="11"/>
    </row>
    <row r="346" ht="15.75" customHeight="1">
      <c r="E346" s="11"/>
    </row>
    <row r="347" ht="15.75" customHeight="1">
      <c r="E347" s="11"/>
    </row>
    <row r="348" ht="15.75" customHeight="1">
      <c r="E348" s="11"/>
    </row>
    <row r="349" ht="15.75" customHeight="1">
      <c r="E349" s="11"/>
    </row>
    <row r="350" ht="15.75" customHeight="1">
      <c r="E350" s="11"/>
    </row>
    <row r="351" ht="15.75" customHeight="1">
      <c r="E351" s="11"/>
    </row>
    <row r="352" ht="15.75" customHeight="1">
      <c r="E352" s="11"/>
    </row>
    <row r="353" ht="15.75" customHeight="1">
      <c r="E353" s="11"/>
    </row>
    <row r="354" ht="15.75" customHeight="1">
      <c r="E354" s="11"/>
    </row>
    <row r="355" ht="15.75" customHeight="1">
      <c r="E355" s="11"/>
    </row>
    <row r="356" ht="15.75" customHeight="1">
      <c r="E356" s="11"/>
    </row>
    <row r="357" ht="15.75" customHeight="1">
      <c r="E357" s="11"/>
    </row>
    <row r="358" ht="15.75" customHeight="1">
      <c r="E358" s="11"/>
    </row>
    <row r="359" ht="15.75" customHeight="1">
      <c r="E359" s="11"/>
    </row>
    <row r="360" ht="15.75" customHeight="1">
      <c r="E360" s="11"/>
    </row>
    <row r="361" ht="15.75" customHeight="1">
      <c r="E361" s="11"/>
    </row>
    <row r="362" ht="15.75" customHeight="1">
      <c r="E362" s="11"/>
    </row>
    <row r="363" ht="15.75" customHeight="1">
      <c r="E363" s="11"/>
    </row>
    <row r="364" ht="15.75" customHeight="1">
      <c r="E364" s="11"/>
    </row>
    <row r="365" ht="15.75" customHeight="1">
      <c r="E365" s="11"/>
    </row>
    <row r="366" ht="15.75" customHeight="1">
      <c r="E366" s="11"/>
    </row>
    <row r="367" ht="15.75" customHeight="1">
      <c r="E367" s="11"/>
    </row>
    <row r="368" ht="15.75" customHeight="1">
      <c r="E368" s="11"/>
    </row>
    <row r="369" ht="15.75" customHeight="1">
      <c r="E369" s="11"/>
    </row>
    <row r="370" ht="15.75" customHeight="1">
      <c r="E370" s="11"/>
    </row>
    <row r="371" ht="15.75" customHeight="1">
      <c r="E371" s="11"/>
    </row>
    <row r="372" ht="15.75" customHeight="1">
      <c r="E372" s="11"/>
    </row>
    <row r="373" ht="15.75" customHeight="1">
      <c r="E373" s="11"/>
    </row>
    <row r="374" ht="15.75" customHeight="1">
      <c r="E374" s="11"/>
    </row>
    <row r="375" ht="15.75" customHeight="1">
      <c r="E375" s="11"/>
    </row>
    <row r="376" ht="15.75" customHeight="1">
      <c r="E376" s="11"/>
    </row>
    <row r="377" ht="15.75" customHeight="1">
      <c r="E377" s="11"/>
    </row>
    <row r="378" ht="15.75" customHeight="1">
      <c r="E378" s="11"/>
    </row>
    <row r="379" ht="15.75" customHeight="1">
      <c r="E379" s="11"/>
    </row>
    <row r="380" ht="15.75" customHeight="1">
      <c r="E380" s="11"/>
    </row>
    <row r="381" ht="15.75" customHeight="1">
      <c r="E381" s="11"/>
    </row>
    <row r="382" ht="15.75" customHeight="1">
      <c r="E382" s="11"/>
    </row>
    <row r="383" ht="15.75" customHeight="1">
      <c r="E383" s="11"/>
    </row>
    <row r="384" ht="15.75" customHeight="1">
      <c r="E384" s="11"/>
    </row>
    <row r="385" ht="15.75" customHeight="1">
      <c r="E385" s="11"/>
    </row>
    <row r="386" ht="15.75" customHeight="1">
      <c r="E386" s="11"/>
    </row>
    <row r="387" ht="15.75" customHeight="1">
      <c r="E387" s="11"/>
    </row>
    <row r="388" ht="15.75" customHeight="1">
      <c r="E388" s="11"/>
    </row>
    <row r="389" ht="15.75" customHeight="1">
      <c r="E389" s="11"/>
    </row>
    <row r="390" ht="15.75" customHeight="1">
      <c r="E390" s="11"/>
    </row>
    <row r="391" ht="15.75" customHeight="1">
      <c r="E391" s="11"/>
    </row>
    <row r="392" ht="15.75" customHeight="1">
      <c r="E392" s="11"/>
    </row>
    <row r="393" ht="15.75" customHeight="1">
      <c r="E393" s="11"/>
    </row>
    <row r="394" ht="15.75" customHeight="1">
      <c r="E394" s="11"/>
    </row>
    <row r="395" ht="15.75" customHeight="1">
      <c r="E395" s="11"/>
    </row>
    <row r="396" ht="15.75" customHeight="1">
      <c r="E396" s="11"/>
    </row>
    <row r="397" ht="15.75" customHeight="1">
      <c r="E397" s="11"/>
    </row>
    <row r="398" ht="15.75" customHeight="1">
      <c r="E398" s="11"/>
    </row>
    <row r="399" ht="15.75" customHeight="1">
      <c r="E399" s="11"/>
    </row>
    <row r="400" ht="15.75" customHeight="1">
      <c r="E400" s="11"/>
    </row>
    <row r="401" ht="15.75" customHeight="1">
      <c r="E401" s="11"/>
    </row>
    <row r="402" ht="15.75" customHeight="1">
      <c r="E402" s="11"/>
    </row>
    <row r="403" ht="15.75" customHeight="1">
      <c r="E403" s="11"/>
    </row>
    <row r="404" ht="15.75" customHeight="1">
      <c r="E404" s="11"/>
    </row>
    <row r="405" ht="15.75" customHeight="1">
      <c r="E405" s="11"/>
    </row>
    <row r="406" ht="15.75" customHeight="1">
      <c r="E406" s="11"/>
    </row>
    <row r="407" ht="15.75" customHeight="1">
      <c r="E407" s="11"/>
    </row>
    <row r="408" ht="15.75" customHeight="1">
      <c r="E408" s="11"/>
    </row>
    <row r="409" ht="15.75" customHeight="1">
      <c r="E409" s="11"/>
    </row>
    <row r="410" ht="15.75" customHeight="1">
      <c r="E410" s="11"/>
    </row>
    <row r="411" ht="15.75" customHeight="1">
      <c r="E411" s="11"/>
    </row>
    <row r="412" ht="15.75" customHeight="1">
      <c r="E412" s="11"/>
    </row>
    <row r="413" ht="15.75" customHeight="1">
      <c r="E413" s="11"/>
    </row>
    <row r="414" ht="15.75" customHeight="1">
      <c r="E414" s="11"/>
    </row>
    <row r="415" ht="15.75" customHeight="1">
      <c r="E415" s="11"/>
    </row>
    <row r="416" ht="15.75" customHeight="1">
      <c r="E416" s="11"/>
    </row>
    <row r="417" ht="15.75" customHeight="1">
      <c r="E417" s="11"/>
    </row>
    <row r="418" ht="15.75" customHeight="1">
      <c r="E418" s="11"/>
    </row>
    <row r="419" ht="15.75" customHeight="1">
      <c r="E419" s="11"/>
    </row>
    <row r="420" ht="15.75" customHeight="1">
      <c r="E420" s="11"/>
    </row>
    <row r="421" ht="15.75" customHeight="1">
      <c r="E421" s="11"/>
    </row>
    <row r="422" ht="15.75" customHeight="1">
      <c r="E422" s="11"/>
    </row>
    <row r="423" ht="15.75" customHeight="1">
      <c r="E423" s="11"/>
    </row>
    <row r="424" ht="15.75" customHeight="1">
      <c r="E424" s="11"/>
    </row>
    <row r="425" ht="15.75" customHeight="1">
      <c r="E425" s="11"/>
    </row>
    <row r="426" ht="15.75" customHeight="1">
      <c r="E426" s="11"/>
    </row>
    <row r="427" ht="15.75" customHeight="1">
      <c r="E427" s="11"/>
    </row>
    <row r="428" ht="15.75" customHeight="1">
      <c r="E428" s="11"/>
    </row>
    <row r="429" ht="15.75" customHeight="1">
      <c r="E429" s="11"/>
    </row>
    <row r="430" ht="15.75" customHeight="1">
      <c r="E430" s="11"/>
    </row>
    <row r="431" ht="15.75" customHeight="1">
      <c r="E431" s="11"/>
    </row>
    <row r="432" ht="15.75" customHeight="1">
      <c r="E432" s="11"/>
    </row>
    <row r="433" ht="15.75" customHeight="1">
      <c r="E433" s="11"/>
    </row>
    <row r="434" ht="15.75" customHeight="1">
      <c r="E434" s="11"/>
    </row>
    <row r="435" ht="15.75" customHeight="1">
      <c r="E435" s="11"/>
    </row>
    <row r="436" ht="15.75" customHeight="1">
      <c r="E436" s="11"/>
    </row>
    <row r="437" ht="15.75" customHeight="1">
      <c r="E437" s="11"/>
    </row>
    <row r="438" ht="15.75" customHeight="1">
      <c r="E438" s="11"/>
    </row>
    <row r="439" ht="15.75" customHeight="1">
      <c r="E439" s="11"/>
    </row>
    <row r="440" ht="15.75" customHeight="1">
      <c r="E440" s="11"/>
    </row>
    <row r="441" ht="15.75" customHeight="1">
      <c r="E441" s="11"/>
    </row>
    <row r="442" ht="15.75" customHeight="1">
      <c r="E442" s="11"/>
    </row>
    <row r="443" ht="15.75" customHeight="1">
      <c r="E443" s="11"/>
    </row>
    <row r="444" ht="15.75" customHeight="1">
      <c r="E444" s="11"/>
    </row>
    <row r="445" ht="15.75" customHeight="1">
      <c r="E445" s="11"/>
    </row>
    <row r="446" ht="15.75" customHeight="1">
      <c r="E446" s="11"/>
    </row>
    <row r="447" ht="15.75" customHeight="1">
      <c r="E447" s="11"/>
    </row>
    <row r="448" ht="15.75" customHeight="1">
      <c r="E448" s="11"/>
    </row>
    <row r="449" ht="15.75" customHeight="1">
      <c r="E449" s="11"/>
    </row>
    <row r="450" ht="15.75" customHeight="1">
      <c r="E450" s="11"/>
    </row>
    <row r="451" ht="15.75" customHeight="1">
      <c r="E451" s="11"/>
    </row>
    <row r="452" ht="15.75" customHeight="1">
      <c r="E452" s="11"/>
    </row>
    <row r="453" ht="15.75" customHeight="1">
      <c r="E453" s="11"/>
    </row>
    <row r="454" ht="15.75" customHeight="1">
      <c r="E454" s="11"/>
    </row>
    <row r="455" ht="15.75" customHeight="1">
      <c r="E455" s="11"/>
    </row>
    <row r="456" ht="15.75" customHeight="1">
      <c r="E456" s="11"/>
    </row>
    <row r="457" ht="15.75" customHeight="1">
      <c r="E457" s="11"/>
    </row>
    <row r="458" ht="15.75" customHeight="1">
      <c r="E458" s="11"/>
    </row>
    <row r="459" ht="15.75" customHeight="1">
      <c r="E459" s="11"/>
    </row>
    <row r="460" ht="15.75" customHeight="1">
      <c r="E460" s="11"/>
    </row>
    <row r="461" ht="15.75" customHeight="1">
      <c r="E461" s="11"/>
    </row>
    <row r="462" ht="15.75" customHeight="1">
      <c r="E462" s="11"/>
    </row>
    <row r="463" ht="15.75" customHeight="1">
      <c r="E463" s="11"/>
    </row>
    <row r="464" ht="15.75" customHeight="1">
      <c r="E464" s="11"/>
    </row>
    <row r="465" ht="15.75" customHeight="1">
      <c r="E465" s="11"/>
    </row>
    <row r="466" ht="15.75" customHeight="1">
      <c r="E466" s="11"/>
    </row>
    <row r="467" ht="15.75" customHeight="1">
      <c r="E467" s="11"/>
    </row>
    <row r="468" ht="15.75" customHeight="1">
      <c r="E468" s="11"/>
    </row>
    <row r="469" ht="15.75" customHeight="1">
      <c r="E469" s="11"/>
    </row>
    <row r="470" ht="15.75" customHeight="1">
      <c r="E470" s="11"/>
    </row>
    <row r="471" ht="15.75" customHeight="1">
      <c r="E471" s="11"/>
    </row>
    <row r="472" ht="15.75" customHeight="1">
      <c r="E472" s="11"/>
    </row>
    <row r="473" ht="15.75" customHeight="1">
      <c r="E473" s="11"/>
    </row>
    <row r="474" ht="15.75" customHeight="1">
      <c r="E474" s="11"/>
    </row>
    <row r="475" ht="15.75" customHeight="1">
      <c r="E475" s="11"/>
    </row>
    <row r="476" ht="15.75" customHeight="1">
      <c r="E476" s="11"/>
    </row>
    <row r="477" ht="15.75" customHeight="1">
      <c r="E477" s="11"/>
    </row>
    <row r="478" ht="15.75" customHeight="1">
      <c r="E478" s="11"/>
    </row>
    <row r="479" ht="15.75" customHeight="1">
      <c r="E479" s="11"/>
    </row>
    <row r="480" ht="15.75" customHeight="1">
      <c r="E480" s="11"/>
    </row>
    <row r="481" ht="15.75" customHeight="1">
      <c r="E481" s="11"/>
    </row>
    <row r="482" ht="15.75" customHeight="1">
      <c r="E482" s="11"/>
    </row>
    <row r="483" ht="15.75" customHeight="1">
      <c r="E483" s="11"/>
    </row>
    <row r="484" ht="15.75" customHeight="1">
      <c r="E484" s="11"/>
    </row>
    <row r="485" ht="15.75" customHeight="1">
      <c r="E485" s="11"/>
    </row>
    <row r="486" ht="15.75" customHeight="1">
      <c r="E486" s="11"/>
    </row>
    <row r="487" ht="15.75" customHeight="1">
      <c r="E487" s="11"/>
    </row>
    <row r="488" ht="15.75" customHeight="1">
      <c r="E488" s="11"/>
    </row>
    <row r="489" ht="15.75" customHeight="1">
      <c r="E489" s="11"/>
    </row>
    <row r="490" ht="15.75" customHeight="1">
      <c r="E490" s="11"/>
    </row>
    <row r="491" ht="15.75" customHeight="1">
      <c r="E491" s="11"/>
    </row>
    <row r="492" ht="15.75" customHeight="1">
      <c r="E492" s="11"/>
    </row>
    <row r="493" ht="15.75" customHeight="1">
      <c r="E493" s="11"/>
    </row>
    <row r="494" ht="15.75" customHeight="1">
      <c r="E494" s="11"/>
    </row>
    <row r="495" ht="15.75" customHeight="1">
      <c r="E495" s="11"/>
    </row>
    <row r="496" ht="15.75" customHeight="1">
      <c r="E496" s="11"/>
    </row>
    <row r="497" ht="15.75" customHeight="1">
      <c r="E497" s="11"/>
    </row>
    <row r="498" ht="15.75" customHeight="1">
      <c r="E498" s="11"/>
    </row>
    <row r="499" ht="15.75" customHeight="1">
      <c r="E499" s="11"/>
    </row>
    <row r="500" ht="15.75" customHeight="1">
      <c r="E500" s="11"/>
    </row>
    <row r="501" ht="15.75" customHeight="1">
      <c r="E501" s="11"/>
    </row>
    <row r="502" ht="15.75" customHeight="1">
      <c r="E502" s="11"/>
    </row>
    <row r="503" ht="15.75" customHeight="1">
      <c r="E503" s="11"/>
    </row>
    <row r="504" ht="15.75" customHeight="1">
      <c r="E504" s="11"/>
    </row>
    <row r="505" ht="15.75" customHeight="1">
      <c r="E505" s="11"/>
    </row>
    <row r="506" ht="15.75" customHeight="1">
      <c r="E506" s="11"/>
    </row>
    <row r="507" ht="15.75" customHeight="1">
      <c r="E507" s="11"/>
    </row>
    <row r="508" ht="15.75" customHeight="1">
      <c r="E508" s="11"/>
    </row>
    <row r="509" ht="15.75" customHeight="1">
      <c r="E509" s="11"/>
    </row>
    <row r="510" ht="15.75" customHeight="1">
      <c r="E510" s="11"/>
    </row>
    <row r="511" ht="15.75" customHeight="1">
      <c r="E511" s="11"/>
    </row>
    <row r="512" ht="15.75" customHeight="1">
      <c r="E512" s="11"/>
    </row>
    <row r="513" ht="15.75" customHeight="1">
      <c r="E513" s="11"/>
    </row>
    <row r="514" ht="15.75" customHeight="1">
      <c r="E514" s="11"/>
    </row>
    <row r="515" ht="15.75" customHeight="1">
      <c r="E515" s="11"/>
    </row>
    <row r="516" ht="15.75" customHeight="1">
      <c r="E516" s="11"/>
    </row>
    <row r="517" ht="15.75" customHeight="1">
      <c r="E517" s="11"/>
    </row>
    <row r="518" ht="15.75" customHeight="1">
      <c r="E518" s="11"/>
    </row>
    <row r="519" ht="15.75" customHeight="1">
      <c r="E519" s="11"/>
    </row>
    <row r="520" ht="15.75" customHeight="1">
      <c r="E520" s="11"/>
    </row>
    <row r="521" ht="15.75" customHeight="1">
      <c r="E521" s="11"/>
    </row>
    <row r="522" ht="15.75" customHeight="1">
      <c r="E522" s="11"/>
    </row>
    <row r="523" ht="15.75" customHeight="1">
      <c r="E523" s="11"/>
    </row>
    <row r="524" ht="15.75" customHeight="1">
      <c r="E524" s="11"/>
    </row>
    <row r="525" ht="15.75" customHeight="1">
      <c r="E525" s="11"/>
    </row>
    <row r="526" ht="15.75" customHeight="1">
      <c r="E526" s="11"/>
    </row>
    <row r="527" ht="15.75" customHeight="1">
      <c r="E527" s="11"/>
    </row>
    <row r="528" ht="15.75" customHeight="1">
      <c r="E528" s="11"/>
    </row>
    <row r="529" ht="15.75" customHeight="1">
      <c r="E529" s="11"/>
    </row>
    <row r="530" ht="15.75" customHeight="1">
      <c r="E530" s="11"/>
    </row>
    <row r="531" ht="15.75" customHeight="1">
      <c r="E531" s="11"/>
    </row>
    <row r="532" ht="15.75" customHeight="1">
      <c r="E532" s="11"/>
    </row>
    <row r="533" ht="15.75" customHeight="1">
      <c r="E533" s="11"/>
    </row>
    <row r="534" ht="15.75" customHeight="1">
      <c r="E534" s="11"/>
    </row>
    <row r="535" ht="15.75" customHeight="1">
      <c r="E535" s="11"/>
    </row>
    <row r="536" ht="15.75" customHeight="1">
      <c r="E536" s="11"/>
    </row>
    <row r="537" ht="15.75" customHeight="1">
      <c r="E537" s="11"/>
    </row>
    <row r="538" ht="15.75" customHeight="1">
      <c r="E538" s="11"/>
    </row>
    <row r="539" ht="15.75" customHeight="1">
      <c r="E539" s="11"/>
    </row>
    <row r="540" ht="15.75" customHeight="1">
      <c r="E540" s="11"/>
    </row>
    <row r="541" ht="15.75" customHeight="1">
      <c r="E541" s="11"/>
    </row>
    <row r="542" ht="15.75" customHeight="1">
      <c r="E542" s="11"/>
    </row>
    <row r="543" ht="15.75" customHeight="1">
      <c r="E543" s="11"/>
    </row>
    <row r="544" ht="15.75" customHeight="1">
      <c r="E544" s="11"/>
    </row>
    <row r="545" ht="15.75" customHeight="1">
      <c r="E545" s="11"/>
    </row>
    <row r="546" ht="15.75" customHeight="1">
      <c r="E546" s="11"/>
    </row>
    <row r="547" ht="15.75" customHeight="1">
      <c r="E547" s="11"/>
    </row>
    <row r="548" ht="15.75" customHeight="1">
      <c r="E548" s="11"/>
    </row>
    <row r="549" ht="15.75" customHeight="1">
      <c r="E549" s="11"/>
    </row>
    <row r="550" ht="15.75" customHeight="1">
      <c r="E550" s="11"/>
    </row>
    <row r="551" ht="15.75" customHeight="1">
      <c r="E551" s="11"/>
    </row>
    <row r="552" ht="15.75" customHeight="1">
      <c r="E552" s="11"/>
    </row>
    <row r="553" ht="15.75" customHeight="1">
      <c r="E553" s="11"/>
    </row>
    <row r="554" ht="15.75" customHeight="1">
      <c r="E554" s="11"/>
    </row>
    <row r="555" ht="15.75" customHeight="1">
      <c r="E555" s="11"/>
    </row>
    <row r="556" ht="15.75" customHeight="1">
      <c r="E556" s="11"/>
    </row>
    <row r="557" ht="15.75" customHeight="1">
      <c r="E557" s="11"/>
    </row>
    <row r="558" ht="15.75" customHeight="1">
      <c r="E558" s="11"/>
    </row>
    <row r="559" ht="15.75" customHeight="1">
      <c r="E559" s="11"/>
    </row>
    <row r="560" ht="15.75" customHeight="1">
      <c r="E560" s="11"/>
    </row>
    <row r="561" ht="15.75" customHeight="1">
      <c r="E561" s="11"/>
    </row>
    <row r="562" ht="15.75" customHeight="1">
      <c r="E562" s="11"/>
    </row>
    <row r="563" ht="15.75" customHeight="1">
      <c r="E563" s="11"/>
    </row>
    <row r="564" ht="15.75" customHeight="1">
      <c r="E564" s="11"/>
    </row>
    <row r="565" ht="15.75" customHeight="1">
      <c r="E565" s="11"/>
    </row>
    <row r="566" ht="15.75" customHeight="1">
      <c r="E566" s="11"/>
    </row>
    <row r="567" ht="15.75" customHeight="1">
      <c r="E567" s="11"/>
    </row>
    <row r="568" ht="15.75" customHeight="1">
      <c r="E568" s="11"/>
    </row>
    <row r="569" ht="15.75" customHeight="1">
      <c r="E569" s="11"/>
    </row>
    <row r="570" ht="15.75" customHeight="1">
      <c r="E570" s="11"/>
    </row>
    <row r="571" ht="15.75" customHeight="1">
      <c r="E571" s="11"/>
    </row>
    <row r="572" ht="15.75" customHeight="1">
      <c r="E572" s="11"/>
    </row>
    <row r="573" ht="15.75" customHeight="1">
      <c r="E573" s="11"/>
    </row>
    <row r="574" ht="15.75" customHeight="1">
      <c r="E574" s="11"/>
    </row>
    <row r="575" ht="15.75" customHeight="1">
      <c r="E575" s="11"/>
    </row>
    <row r="576" ht="15.75" customHeight="1">
      <c r="E576" s="11"/>
    </row>
    <row r="577" ht="15.75" customHeight="1">
      <c r="E577" s="11"/>
    </row>
    <row r="578" ht="15.75" customHeight="1">
      <c r="E578" s="11"/>
    </row>
    <row r="579" ht="15.75" customHeight="1">
      <c r="E579" s="11"/>
    </row>
    <row r="580" ht="15.75" customHeight="1">
      <c r="E580" s="11"/>
    </row>
    <row r="581" ht="15.75" customHeight="1">
      <c r="E581" s="11"/>
    </row>
    <row r="582" ht="15.75" customHeight="1">
      <c r="E582" s="11"/>
    </row>
    <row r="583" ht="15.75" customHeight="1">
      <c r="E583" s="11"/>
    </row>
    <row r="584" ht="15.75" customHeight="1">
      <c r="E584" s="11"/>
    </row>
    <row r="585" ht="15.75" customHeight="1">
      <c r="E585" s="11"/>
    </row>
    <row r="586" ht="15.75" customHeight="1">
      <c r="E586" s="11"/>
    </row>
    <row r="587" ht="15.75" customHeight="1">
      <c r="E587" s="11"/>
    </row>
    <row r="588" ht="15.75" customHeight="1">
      <c r="E588" s="11"/>
    </row>
    <row r="589" ht="15.75" customHeight="1">
      <c r="E589" s="11"/>
    </row>
    <row r="590" ht="15.75" customHeight="1">
      <c r="E590" s="11"/>
    </row>
    <row r="591" ht="15.75" customHeight="1">
      <c r="E591" s="11"/>
    </row>
    <row r="592" ht="15.75" customHeight="1">
      <c r="E592" s="11"/>
    </row>
    <row r="593" ht="15.75" customHeight="1">
      <c r="E593" s="11"/>
    </row>
    <row r="594" ht="15.75" customHeight="1">
      <c r="E594" s="11"/>
    </row>
    <row r="595" ht="15.75" customHeight="1">
      <c r="E595" s="11"/>
    </row>
    <row r="596" ht="15.75" customHeight="1">
      <c r="E596" s="11"/>
    </row>
    <row r="597" ht="15.75" customHeight="1">
      <c r="E597" s="11"/>
    </row>
    <row r="598" ht="15.75" customHeight="1">
      <c r="E598" s="11"/>
    </row>
    <row r="599" ht="15.75" customHeight="1">
      <c r="E599" s="11"/>
    </row>
    <row r="600" ht="15.75" customHeight="1">
      <c r="E600" s="11"/>
    </row>
    <row r="601" ht="15.75" customHeight="1">
      <c r="E601" s="11"/>
    </row>
    <row r="602" ht="15.75" customHeight="1">
      <c r="E602" s="11"/>
    </row>
    <row r="603" ht="15.75" customHeight="1">
      <c r="E603" s="11"/>
    </row>
    <row r="604" ht="15.75" customHeight="1">
      <c r="E604" s="11"/>
    </row>
    <row r="605" ht="15.75" customHeight="1">
      <c r="E605" s="11"/>
    </row>
    <row r="606" ht="15.75" customHeight="1">
      <c r="E606" s="11"/>
    </row>
    <row r="607" ht="15.75" customHeight="1">
      <c r="E607" s="11"/>
    </row>
    <row r="608" ht="15.75" customHeight="1">
      <c r="E608" s="11"/>
    </row>
    <row r="609" ht="15.75" customHeight="1">
      <c r="E609" s="11"/>
    </row>
    <row r="610" ht="15.75" customHeight="1">
      <c r="E610" s="11"/>
    </row>
    <row r="611" ht="15.75" customHeight="1">
      <c r="E611" s="11"/>
    </row>
    <row r="612" ht="15.75" customHeight="1">
      <c r="E612" s="11"/>
    </row>
    <row r="613" ht="15.75" customHeight="1">
      <c r="E613" s="11"/>
    </row>
    <row r="614" ht="15.75" customHeight="1">
      <c r="E614" s="11"/>
    </row>
    <row r="615" ht="15.75" customHeight="1">
      <c r="E615" s="11"/>
    </row>
    <row r="616" ht="15.75" customHeight="1">
      <c r="E616" s="11"/>
    </row>
    <row r="617" ht="15.75" customHeight="1">
      <c r="E617" s="11"/>
    </row>
    <row r="618" ht="15.75" customHeight="1">
      <c r="E618" s="11"/>
    </row>
    <row r="619" ht="15.75" customHeight="1">
      <c r="E619" s="11"/>
    </row>
    <row r="620" ht="15.75" customHeight="1">
      <c r="E620" s="11"/>
    </row>
    <row r="621" ht="15.75" customHeight="1">
      <c r="E621" s="11"/>
    </row>
    <row r="622" ht="15.75" customHeight="1">
      <c r="E622" s="11"/>
    </row>
    <row r="623" ht="15.75" customHeight="1">
      <c r="E623" s="11"/>
    </row>
    <row r="624" ht="15.75" customHeight="1">
      <c r="E624" s="11"/>
    </row>
    <row r="625" ht="15.75" customHeight="1">
      <c r="E625" s="11"/>
    </row>
    <row r="626" ht="15.75" customHeight="1">
      <c r="E626" s="11"/>
    </row>
    <row r="627" ht="15.75" customHeight="1">
      <c r="E627" s="11"/>
    </row>
    <row r="628" ht="15.75" customHeight="1">
      <c r="E628" s="11"/>
    </row>
    <row r="629" ht="15.75" customHeight="1">
      <c r="E629" s="11"/>
    </row>
    <row r="630" ht="15.75" customHeight="1">
      <c r="E630" s="11"/>
    </row>
    <row r="631" ht="15.75" customHeight="1">
      <c r="E631" s="11"/>
    </row>
    <row r="632" ht="15.75" customHeight="1">
      <c r="E632" s="11"/>
    </row>
    <row r="633" ht="15.75" customHeight="1">
      <c r="E633" s="11"/>
    </row>
    <row r="634" ht="15.75" customHeight="1">
      <c r="E634" s="11"/>
    </row>
    <row r="635" ht="15.75" customHeight="1">
      <c r="E635" s="11"/>
    </row>
    <row r="636" ht="15.75" customHeight="1">
      <c r="E636" s="11"/>
    </row>
    <row r="637" ht="15.75" customHeight="1">
      <c r="E637" s="11"/>
    </row>
    <row r="638" ht="15.75" customHeight="1">
      <c r="E638" s="11"/>
    </row>
    <row r="639" ht="15.75" customHeight="1">
      <c r="E639" s="11"/>
    </row>
    <row r="640" ht="15.75" customHeight="1">
      <c r="E640" s="11"/>
    </row>
    <row r="641" ht="15.75" customHeight="1">
      <c r="E641" s="11"/>
    </row>
    <row r="642" ht="15.75" customHeight="1">
      <c r="E642" s="11"/>
    </row>
    <row r="643" ht="15.75" customHeight="1">
      <c r="E643" s="11"/>
    </row>
    <row r="644" ht="15.75" customHeight="1">
      <c r="E644" s="11"/>
    </row>
    <row r="645" ht="15.75" customHeight="1">
      <c r="E645" s="11"/>
    </row>
    <row r="646" ht="15.75" customHeight="1">
      <c r="E646" s="11"/>
    </row>
    <row r="647" ht="15.75" customHeight="1">
      <c r="E647" s="11"/>
    </row>
    <row r="648" ht="15.75" customHeight="1">
      <c r="E648" s="11"/>
    </row>
    <row r="649" ht="15.75" customHeight="1">
      <c r="E649" s="11"/>
    </row>
    <row r="650" ht="15.75" customHeight="1">
      <c r="E650" s="11"/>
    </row>
    <row r="651" ht="15.75" customHeight="1">
      <c r="E651" s="11"/>
    </row>
    <row r="652" ht="15.75" customHeight="1">
      <c r="E652" s="11"/>
    </row>
    <row r="653" ht="15.75" customHeight="1">
      <c r="E653" s="11"/>
    </row>
    <row r="654" ht="15.75" customHeight="1">
      <c r="E654" s="11"/>
    </row>
    <row r="655" ht="15.75" customHeight="1">
      <c r="E655" s="11"/>
    </row>
    <row r="656" ht="15.75" customHeight="1">
      <c r="E656" s="11"/>
    </row>
    <row r="657" ht="15.75" customHeight="1">
      <c r="E657" s="11"/>
    </row>
    <row r="658" ht="15.75" customHeight="1">
      <c r="E658" s="11"/>
    </row>
    <row r="659" ht="15.75" customHeight="1">
      <c r="E659" s="11"/>
    </row>
    <row r="660" ht="15.75" customHeight="1">
      <c r="E660" s="11"/>
    </row>
    <row r="661" ht="15.75" customHeight="1">
      <c r="E661" s="11"/>
    </row>
    <row r="662" ht="15.75" customHeight="1">
      <c r="E662" s="11"/>
    </row>
    <row r="663" ht="15.75" customHeight="1">
      <c r="E663" s="11"/>
    </row>
    <row r="664" ht="15.75" customHeight="1">
      <c r="E664" s="11"/>
    </row>
    <row r="665" ht="15.75" customHeight="1">
      <c r="E665" s="11"/>
    </row>
    <row r="666" ht="15.75" customHeight="1">
      <c r="E666" s="11"/>
    </row>
    <row r="667" ht="15.75" customHeight="1">
      <c r="E667" s="11"/>
    </row>
    <row r="668" ht="15.75" customHeight="1">
      <c r="E668" s="11"/>
    </row>
    <row r="669" ht="15.75" customHeight="1">
      <c r="E669" s="11"/>
    </row>
    <row r="670" ht="15.75" customHeight="1">
      <c r="E670" s="11"/>
    </row>
    <row r="671" ht="15.75" customHeight="1">
      <c r="E671" s="11"/>
    </row>
    <row r="672" ht="15.75" customHeight="1">
      <c r="E672" s="11"/>
    </row>
    <row r="673" ht="15.75" customHeight="1">
      <c r="E673" s="11"/>
    </row>
    <row r="674" ht="15.75" customHeight="1">
      <c r="E674" s="11"/>
    </row>
    <row r="675" ht="15.75" customHeight="1">
      <c r="E675" s="11"/>
    </row>
    <row r="676" ht="15.75" customHeight="1">
      <c r="E676" s="11"/>
    </row>
    <row r="677" ht="15.75" customHeight="1">
      <c r="E677" s="11"/>
    </row>
    <row r="678" ht="15.75" customHeight="1">
      <c r="E678" s="11"/>
    </row>
    <row r="679" ht="15.75" customHeight="1">
      <c r="E679" s="11"/>
    </row>
    <row r="680" ht="15.75" customHeight="1">
      <c r="E680" s="11"/>
    </row>
    <row r="681" ht="15.75" customHeight="1">
      <c r="E681" s="11"/>
    </row>
    <row r="682" ht="15.75" customHeight="1">
      <c r="E682" s="11"/>
    </row>
    <row r="683" ht="15.75" customHeight="1">
      <c r="E683" s="11"/>
    </row>
    <row r="684" ht="15.75" customHeight="1">
      <c r="E684" s="11"/>
    </row>
    <row r="685" ht="15.75" customHeight="1">
      <c r="E685" s="11"/>
    </row>
    <row r="686" ht="15.75" customHeight="1">
      <c r="E686" s="11"/>
    </row>
    <row r="687" ht="15.75" customHeight="1">
      <c r="E687" s="11"/>
    </row>
    <row r="688" ht="15.75" customHeight="1">
      <c r="E688" s="11"/>
    </row>
    <row r="689" ht="15.75" customHeight="1">
      <c r="E689" s="11"/>
    </row>
    <row r="690" ht="15.75" customHeight="1">
      <c r="E690" s="11"/>
    </row>
    <row r="691" ht="15.75" customHeight="1">
      <c r="E691" s="11"/>
    </row>
    <row r="692" ht="15.75" customHeight="1">
      <c r="E692" s="11"/>
    </row>
    <row r="693" ht="15.75" customHeight="1">
      <c r="E693" s="11"/>
    </row>
    <row r="694" ht="15.75" customHeight="1">
      <c r="E694" s="11"/>
    </row>
    <row r="695" ht="15.75" customHeight="1">
      <c r="E695" s="11"/>
    </row>
    <row r="696" ht="15.75" customHeight="1">
      <c r="E696" s="11"/>
    </row>
    <row r="697" ht="15.75" customHeight="1">
      <c r="E697" s="11"/>
    </row>
    <row r="698" ht="15.75" customHeight="1">
      <c r="E698" s="11"/>
    </row>
    <row r="699" ht="15.75" customHeight="1">
      <c r="E699" s="11"/>
    </row>
    <row r="700" ht="15.75" customHeight="1">
      <c r="E700" s="11"/>
    </row>
    <row r="701" ht="15.75" customHeight="1">
      <c r="E701" s="11"/>
    </row>
    <row r="702" ht="15.75" customHeight="1">
      <c r="E702" s="11"/>
    </row>
    <row r="703" ht="15.75" customHeight="1">
      <c r="E703" s="11"/>
    </row>
    <row r="704" ht="15.75" customHeight="1">
      <c r="E704" s="11"/>
    </row>
    <row r="705" ht="15.75" customHeight="1">
      <c r="E705" s="11"/>
    </row>
    <row r="706" ht="15.75" customHeight="1">
      <c r="E706" s="11"/>
    </row>
    <row r="707" ht="15.75" customHeight="1">
      <c r="E707" s="11"/>
    </row>
    <row r="708" ht="15.75" customHeight="1">
      <c r="E708" s="11"/>
    </row>
    <row r="709" ht="15.75" customHeight="1">
      <c r="E709" s="11"/>
    </row>
    <row r="710" ht="15.75" customHeight="1">
      <c r="E710" s="11"/>
    </row>
    <row r="711" ht="15.75" customHeight="1">
      <c r="E711" s="11"/>
    </row>
    <row r="712" ht="15.75" customHeight="1">
      <c r="E712" s="11"/>
    </row>
    <row r="713" ht="15.75" customHeight="1">
      <c r="E713" s="11"/>
    </row>
    <row r="714" ht="15.75" customHeight="1">
      <c r="E714" s="11"/>
    </row>
    <row r="715" ht="15.75" customHeight="1">
      <c r="E715" s="11"/>
    </row>
    <row r="716" ht="15.75" customHeight="1">
      <c r="E716" s="11"/>
    </row>
    <row r="717" ht="15.75" customHeight="1">
      <c r="E717" s="11"/>
    </row>
    <row r="718" ht="15.75" customHeight="1">
      <c r="E718" s="11"/>
    </row>
    <row r="719" ht="15.75" customHeight="1">
      <c r="E719" s="11"/>
    </row>
    <row r="720" ht="15.75" customHeight="1">
      <c r="E720" s="11"/>
    </row>
    <row r="721" ht="15.75" customHeight="1">
      <c r="E721" s="11"/>
    </row>
    <row r="722" ht="15.75" customHeight="1">
      <c r="E722" s="11"/>
    </row>
    <row r="723" ht="15.75" customHeight="1">
      <c r="E723" s="11"/>
    </row>
    <row r="724" ht="15.75" customHeight="1">
      <c r="E724" s="11"/>
    </row>
    <row r="725" ht="15.75" customHeight="1">
      <c r="E725" s="11"/>
    </row>
    <row r="726" ht="15.75" customHeight="1">
      <c r="E726" s="11"/>
    </row>
    <row r="727" ht="15.75" customHeight="1">
      <c r="E727" s="11"/>
    </row>
    <row r="728" ht="15.75" customHeight="1">
      <c r="E728" s="11"/>
    </row>
    <row r="729" ht="15.75" customHeight="1">
      <c r="E729" s="11"/>
    </row>
    <row r="730" ht="15.75" customHeight="1">
      <c r="E730" s="11"/>
    </row>
    <row r="731" ht="15.75" customHeight="1">
      <c r="E731" s="11"/>
    </row>
    <row r="732" ht="15.75" customHeight="1">
      <c r="E732" s="11"/>
    </row>
    <row r="733" ht="15.75" customHeight="1">
      <c r="E733" s="11"/>
    </row>
    <row r="734" ht="15.75" customHeight="1">
      <c r="E734" s="11"/>
    </row>
    <row r="735" ht="15.75" customHeight="1">
      <c r="E735" s="11"/>
    </row>
    <row r="736" ht="15.75" customHeight="1">
      <c r="E736" s="11"/>
    </row>
    <row r="737" ht="15.75" customHeight="1">
      <c r="E737" s="11"/>
    </row>
    <row r="738" ht="15.75" customHeight="1">
      <c r="E738" s="11"/>
    </row>
    <row r="739" ht="15.75" customHeight="1">
      <c r="E739" s="11"/>
    </row>
    <row r="740" ht="15.75" customHeight="1">
      <c r="E740" s="11"/>
    </row>
    <row r="741" ht="15.75" customHeight="1">
      <c r="E741" s="11"/>
    </row>
    <row r="742" ht="15.75" customHeight="1">
      <c r="E742" s="11"/>
    </row>
    <row r="743" ht="15.75" customHeight="1">
      <c r="E743" s="11"/>
    </row>
    <row r="744" ht="15.75" customHeight="1">
      <c r="E744" s="11"/>
    </row>
    <row r="745" ht="15.75" customHeight="1">
      <c r="E745" s="11"/>
    </row>
    <row r="746" ht="15.75" customHeight="1">
      <c r="E746" s="11"/>
    </row>
    <row r="747" ht="15.75" customHeight="1">
      <c r="E747" s="11"/>
    </row>
    <row r="748" ht="15.75" customHeight="1">
      <c r="E748" s="11"/>
    </row>
    <row r="749" ht="15.75" customHeight="1">
      <c r="E749" s="11"/>
    </row>
    <row r="750" ht="15.75" customHeight="1">
      <c r="E750" s="11"/>
    </row>
    <row r="751" ht="15.75" customHeight="1">
      <c r="E751" s="11"/>
    </row>
    <row r="752" ht="15.75" customHeight="1">
      <c r="E752" s="11"/>
    </row>
    <row r="753" ht="15.75" customHeight="1">
      <c r="E753" s="11"/>
    </row>
    <row r="754" ht="15.75" customHeight="1">
      <c r="E754" s="11"/>
    </row>
    <row r="755" ht="15.75" customHeight="1">
      <c r="E755" s="11"/>
    </row>
    <row r="756" ht="15.75" customHeight="1">
      <c r="E756" s="11"/>
    </row>
    <row r="757" ht="15.75" customHeight="1">
      <c r="E757" s="11"/>
    </row>
    <row r="758" ht="15.75" customHeight="1">
      <c r="E758" s="11"/>
    </row>
    <row r="759" ht="15.75" customHeight="1">
      <c r="E759" s="11"/>
    </row>
    <row r="760" ht="15.75" customHeight="1">
      <c r="E760" s="11"/>
    </row>
    <row r="761" ht="15.75" customHeight="1">
      <c r="E761" s="11"/>
    </row>
    <row r="762" ht="15.75" customHeight="1">
      <c r="E762" s="11"/>
    </row>
    <row r="763" ht="15.75" customHeight="1">
      <c r="E763" s="11"/>
    </row>
    <row r="764" ht="15.75" customHeight="1">
      <c r="E764" s="11"/>
    </row>
    <row r="765" ht="15.75" customHeight="1">
      <c r="E765" s="11"/>
    </row>
    <row r="766" ht="15.75" customHeight="1">
      <c r="E766" s="11"/>
    </row>
    <row r="767" ht="15.75" customHeight="1">
      <c r="E767" s="11"/>
    </row>
    <row r="768" ht="15.75" customHeight="1">
      <c r="E768" s="11"/>
    </row>
    <row r="769" ht="15.75" customHeight="1">
      <c r="E769" s="11"/>
    </row>
    <row r="770" ht="15.75" customHeight="1">
      <c r="E770" s="11"/>
    </row>
    <row r="771" ht="15.75" customHeight="1">
      <c r="E771" s="11"/>
    </row>
    <row r="772" ht="15.75" customHeight="1">
      <c r="E772" s="11"/>
    </row>
    <row r="773" ht="15.75" customHeight="1">
      <c r="E773" s="11"/>
    </row>
    <row r="774" ht="15.75" customHeight="1">
      <c r="E774" s="11"/>
    </row>
    <row r="775" ht="15.75" customHeight="1">
      <c r="E775" s="11"/>
    </row>
    <row r="776" ht="15.75" customHeight="1">
      <c r="E776" s="11"/>
    </row>
    <row r="777" ht="15.75" customHeight="1">
      <c r="E777" s="11"/>
    </row>
    <row r="778" ht="15.75" customHeight="1">
      <c r="E778" s="11"/>
    </row>
    <row r="779" ht="15.75" customHeight="1">
      <c r="E779" s="11"/>
    </row>
    <row r="780" ht="15.75" customHeight="1">
      <c r="E780" s="11"/>
    </row>
    <row r="781" ht="15.75" customHeight="1">
      <c r="E781" s="11"/>
    </row>
    <row r="782" ht="15.75" customHeight="1">
      <c r="E782" s="11"/>
    </row>
    <row r="783" ht="15.75" customHeight="1">
      <c r="E783" s="11"/>
    </row>
    <row r="784" ht="15.75" customHeight="1">
      <c r="E784" s="11"/>
    </row>
    <row r="785" ht="15.75" customHeight="1">
      <c r="E785" s="11"/>
    </row>
    <row r="786" ht="15.75" customHeight="1">
      <c r="E786" s="11"/>
    </row>
    <row r="787" ht="15.75" customHeight="1">
      <c r="E787" s="11"/>
    </row>
    <row r="788" ht="15.75" customHeight="1">
      <c r="E788" s="11"/>
    </row>
    <row r="789" ht="15.75" customHeight="1">
      <c r="E789" s="11"/>
    </row>
    <row r="790" ht="15.75" customHeight="1">
      <c r="E790" s="11"/>
    </row>
    <row r="791" ht="15.75" customHeight="1">
      <c r="E791" s="11"/>
    </row>
    <row r="792" ht="15.75" customHeight="1">
      <c r="E792" s="11"/>
    </row>
    <row r="793" ht="15.75" customHeight="1">
      <c r="E793" s="11"/>
    </row>
    <row r="794" ht="15.75" customHeight="1">
      <c r="E794" s="11"/>
    </row>
    <row r="795" ht="15.75" customHeight="1">
      <c r="E795" s="11"/>
    </row>
    <row r="796" ht="15.75" customHeight="1">
      <c r="E796" s="11"/>
    </row>
    <row r="797" ht="15.75" customHeight="1">
      <c r="E797" s="11"/>
    </row>
    <row r="798" ht="15.75" customHeight="1">
      <c r="E798" s="11"/>
    </row>
    <row r="799" ht="15.75" customHeight="1">
      <c r="E799" s="11"/>
    </row>
    <row r="800" ht="15.75" customHeight="1">
      <c r="E800" s="11"/>
    </row>
    <row r="801" ht="15.75" customHeight="1">
      <c r="E801" s="11"/>
    </row>
    <row r="802" ht="15.75" customHeight="1">
      <c r="E802" s="11"/>
    </row>
    <row r="803" ht="15.75" customHeight="1">
      <c r="E803" s="11"/>
    </row>
    <row r="804" ht="15.75" customHeight="1">
      <c r="E804" s="11"/>
    </row>
    <row r="805" ht="15.75" customHeight="1">
      <c r="E805" s="11"/>
    </row>
    <row r="806" ht="15.75" customHeight="1">
      <c r="E806" s="11"/>
    </row>
    <row r="807" ht="15.75" customHeight="1">
      <c r="E807" s="11"/>
    </row>
    <row r="808" ht="15.75" customHeight="1">
      <c r="E808" s="11"/>
    </row>
    <row r="809" ht="15.75" customHeight="1">
      <c r="E809" s="11"/>
    </row>
    <row r="810" ht="15.75" customHeight="1">
      <c r="E810" s="11"/>
    </row>
    <row r="811" ht="15.75" customHeight="1">
      <c r="E811" s="11"/>
    </row>
    <row r="812" ht="15.75" customHeight="1">
      <c r="E812" s="11"/>
    </row>
    <row r="813" ht="15.75" customHeight="1">
      <c r="E813" s="11"/>
    </row>
    <row r="814" ht="15.75" customHeight="1">
      <c r="E814" s="11"/>
    </row>
    <row r="815" ht="15.75" customHeight="1">
      <c r="E815" s="11"/>
    </row>
    <row r="816" ht="15.75" customHeight="1">
      <c r="E816" s="11"/>
    </row>
    <row r="817" ht="15.75" customHeight="1">
      <c r="E817" s="11"/>
    </row>
    <row r="818" ht="15.75" customHeight="1">
      <c r="E818" s="11"/>
    </row>
    <row r="819" ht="15.75" customHeight="1">
      <c r="E819" s="11"/>
    </row>
    <row r="820" ht="15.75" customHeight="1">
      <c r="E820" s="11"/>
    </row>
    <row r="821" ht="15.75" customHeight="1">
      <c r="E821" s="11"/>
    </row>
    <row r="822" ht="15.75" customHeight="1">
      <c r="E822" s="11"/>
    </row>
    <row r="823" ht="15.75" customHeight="1">
      <c r="E823" s="11"/>
    </row>
    <row r="824" ht="15.75" customHeight="1">
      <c r="E824" s="11"/>
    </row>
    <row r="825" ht="15.75" customHeight="1">
      <c r="E825" s="11"/>
    </row>
    <row r="826" ht="15.75" customHeight="1">
      <c r="E826" s="11"/>
    </row>
    <row r="827" ht="15.75" customHeight="1">
      <c r="E827" s="11"/>
    </row>
    <row r="828" ht="15.75" customHeight="1">
      <c r="E828" s="11"/>
    </row>
    <row r="829" ht="15.75" customHeight="1">
      <c r="E829" s="11"/>
    </row>
    <row r="830" ht="15.75" customHeight="1">
      <c r="E830" s="11"/>
    </row>
    <row r="831" ht="15.75" customHeight="1">
      <c r="E831" s="11"/>
    </row>
    <row r="832" ht="15.75" customHeight="1">
      <c r="E832" s="11"/>
    </row>
    <row r="833" ht="15.75" customHeight="1">
      <c r="E833" s="11"/>
    </row>
    <row r="834" ht="15.75" customHeight="1">
      <c r="E834" s="11"/>
    </row>
    <row r="835" ht="15.75" customHeight="1">
      <c r="E835" s="11"/>
    </row>
    <row r="836" ht="15.75" customHeight="1">
      <c r="E836" s="11"/>
    </row>
    <row r="837" ht="15.75" customHeight="1">
      <c r="E837" s="11"/>
    </row>
    <row r="838" ht="15.75" customHeight="1">
      <c r="E838" s="11"/>
    </row>
    <row r="839" ht="15.75" customHeight="1">
      <c r="E839" s="11"/>
    </row>
    <row r="840" ht="15.75" customHeight="1">
      <c r="E840" s="11"/>
    </row>
    <row r="841" ht="15.75" customHeight="1">
      <c r="E841" s="11"/>
    </row>
    <row r="842" ht="15.75" customHeight="1">
      <c r="E842" s="11"/>
    </row>
    <row r="843" ht="15.75" customHeight="1">
      <c r="E843" s="11"/>
    </row>
    <row r="844" ht="15.75" customHeight="1">
      <c r="E844" s="11"/>
    </row>
    <row r="845" ht="15.75" customHeight="1">
      <c r="E845" s="11"/>
    </row>
    <row r="846" ht="15.75" customHeight="1">
      <c r="E846" s="11"/>
    </row>
    <row r="847" ht="15.75" customHeight="1">
      <c r="E847" s="11"/>
    </row>
    <row r="848" ht="15.75" customHeight="1">
      <c r="E848" s="11"/>
    </row>
    <row r="849" ht="15.75" customHeight="1">
      <c r="E849" s="11"/>
    </row>
    <row r="850" ht="15.75" customHeight="1">
      <c r="E850" s="11"/>
    </row>
    <row r="851" ht="15.75" customHeight="1">
      <c r="E851" s="11"/>
    </row>
    <row r="852" ht="15.75" customHeight="1">
      <c r="E852" s="11"/>
    </row>
    <row r="853" ht="15.75" customHeight="1">
      <c r="E853" s="11"/>
    </row>
    <row r="854" ht="15.75" customHeight="1">
      <c r="E854" s="11"/>
    </row>
    <row r="855" ht="15.75" customHeight="1">
      <c r="E855" s="11"/>
    </row>
    <row r="856" ht="15.75" customHeight="1">
      <c r="E856" s="11"/>
    </row>
    <row r="857" ht="15.75" customHeight="1">
      <c r="E857" s="11"/>
    </row>
    <row r="858" ht="15.75" customHeight="1">
      <c r="E858" s="11"/>
    </row>
    <row r="859" ht="15.75" customHeight="1">
      <c r="E859" s="11"/>
    </row>
    <row r="860" ht="15.75" customHeight="1">
      <c r="E860" s="11"/>
    </row>
    <row r="861" ht="15.75" customHeight="1">
      <c r="E861" s="11"/>
    </row>
    <row r="862" ht="15.75" customHeight="1">
      <c r="E862" s="11"/>
    </row>
    <row r="863" ht="15.75" customHeight="1">
      <c r="E863" s="11"/>
    </row>
    <row r="864" ht="15.75" customHeight="1">
      <c r="E864" s="11"/>
    </row>
    <row r="865" ht="15.75" customHeight="1">
      <c r="E865" s="11"/>
    </row>
    <row r="866" ht="15.75" customHeight="1">
      <c r="E866" s="11"/>
    </row>
    <row r="867" ht="15.75" customHeight="1">
      <c r="E867" s="11"/>
    </row>
    <row r="868" ht="15.75" customHeight="1">
      <c r="E868" s="11"/>
    </row>
    <row r="869" ht="15.75" customHeight="1">
      <c r="E869" s="11"/>
    </row>
    <row r="870" ht="15.75" customHeight="1">
      <c r="E870" s="11"/>
    </row>
    <row r="871" ht="15.75" customHeight="1">
      <c r="E871" s="11"/>
    </row>
    <row r="872" ht="15.75" customHeight="1">
      <c r="E872" s="11"/>
    </row>
    <row r="873" ht="15.75" customHeight="1">
      <c r="E873" s="11"/>
    </row>
    <row r="874" ht="15.75" customHeight="1">
      <c r="E874" s="11"/>
    </row>
    <row r="875" ht="15.75" customHeight="1">
      <c r="E875" s="11"/>
    </row>
    <row r="876" ht="15.75" customHeight="1">
      <c r="E876" s="11"/>
    </row>
    <row r="877" ht="15.75" customHeight="1">
      <c r="E877" s="11"/>
    </row>
    <row r="878" ht="15.75" customHeight="1">
      <c r="E878" s="11"/>
    </row>
    <row r="879" ht="15.75" customHeight="1">
      <c r="E879" s="11"/>
    </row>
    <row r="880" ht="15.75" customHeight="1">
      <c r="E880" s="11"/>
    </row>
    <row r="881" ht="15.75" customHeight="1">
      <c r="E881" s="11"/>
    </row>
    <row r="882" ht="15.75" customHeight="1">
      <c r="E882" s="11"/>
    </row>
    <row r="883" ht="15.75" customHeight="1">
      <c r="E883" s="11"/>
    </row>
    <row r="884" ht="15.75" customHeight="1">
      <c r="E884" s="11"/>
    </row>
    <row r="885" ht="15.75" customHeight="1">
      <c r="E885" s="11"/>
    </row>
    <row r="886" ht="15.75" customHeight="1">
      <c r="E886" s="11"/>
    </row>
    <row r="887" ht="15.75" customHeight="1">
      <c r="E887" s="11"/>
    </row>
    <row r="888" ht="15.75" customHeight="1">
      <c r="E888" s="11"/>
    </row>
    <row r="889" ht="15.75" customHeight="1">
      <c r="E889" s="11"/>
    </row>
    <row r="890" ht="15.75" customHeight="1">
      <c r="E890" s="11"/>
    </row>
    <row r="891" ht="15.75" customHeight="1">
      <c r="E891" s="11"/>
    </row>
    <row r="892" ht="15.75" customHeight="1">
      <c r="E892" s="11"/>
    </row>
    <row r="893" ht="15.75" customHeight="1">
      <c r="E893" s="11"/>
    </row>
    <row r="894" ht="15.75" customHeight="1">
      <c r="E894" s="11"/>
    </row>
    <row r="895" ht="15.75" customHeight="1">
      <c r="E895" s="11"/>
    </row>
    <row r="896" ht="15.75" customHeight="1">
      <c r="E896" s="11"/>
    </row>
    <row r="897" ht="15.75" customHeight="1">
      <c r="E897" s="11"/>
    </row>
    <row r="898" ht="15.75" customHeight="1">
      <c r="E898" s="11"/>
    </row>
    <row r="899" ht="15.75" customHeight="1">
      <c r="E899" s="11"/>
    </row>
    <row r="900" ht="15.75" customHeight="1">
      <c r="E900" s="11"/>
    </row>
    <row r="901" ht="15.75" customHeight="1">
      <c r="E901" s="11"/>
    </row>
    <row r="902" ht="15.75" customHeight="1">
      <c r="E902" s="11"/>
    </row>
    <row r="903" ht="15.75" customHeight="1">
      <c r="E903" s="11"/>
    </row>
    <row r="904" ht="15.75" customHeight="1">
      <c r="E904" s="11"/>
    </row>
    <row r="905" ht="15.75" customHeight="1">
      <c r="E905" s="11"/>
    </row>
    <row r="906" ht="15.75" customHeight="1">
      <c r="E906" s="11"/>
    </row>
    <row r="907" ht="15.75" customHeight="1">
      <c r="E907" s="11"/>
    </row>
    <row r="908" ht="15.75" customHeight="1">
      <c r="E908" s="11"/>
    </row>
    <row r="909" ht="15.75" customHeight="1">
      <c r="E909" s="11"/>
    </row>
    <row r="910" ht="15.75" customHeight="1">
      <c r="E910" s="11"/>
    </row>
    <row r="911" ht="15.75" customHeight="1">
      <c r="E911" s="11"/>
    </row>
    <row r="912" ht="15.75" customHeight="1">
      <c r="E912" s="11"/>
    </row>
    <row r="913" ht="15.75" customHeight="1">
      <c r="E913" s="11"/>
    </row>
    <row r="914" ht="15.75" customHeight="1">
      <c r="E914" s="11"/>
    </row>
    <row r="915" ht="15.75" customHeight="1">
      <c r="E915" s="11"/>
    </row>
    <row r="916" ht="15.75" customHeight="1">
      <c r="E916" s="11"/>
    </row>
    <row r="917" ht="15.75" customHeight="1">
      <c r="E917" s="11"/>
    </row>
    <row r="918" ht="15.75" customHeight="1">
      <c r="E918" s="11"/>
    </row>
    <row r="919" ht="15.75" customHeight="1">
      <c r="E919" s="11"/>
    </row>
    <row r="920" ht="15.75" customHeight="1">
      <c r="E920" s="11"/>
    </row>
    <row r="921" ht="15.75" customHeight="1">
      <c r="E921" s="11"/>
    </row>
    <row r="922" ht="15.75" customHeight="1">
      <c r="E922" s="11"/>
    </row>
    <row r="923" ht="15.75" customHeight="1">
      <c r="E923" s="11"/>
    </row>
    <row r="924" ht="15.75" customHeight="1">
      <c r="E924" s="11"/>
    </row>
    <row r="925" ht="15.75" customHeight="1">
      <c r="E925" s="11"/>
    </row>
    <row r="926" ht="15.75" customHeight="1">
      <c r="E926" s="11"/>
    </row>
    <row r="927" ht="15.75" customHeight="1">
      <c r="E927" s="11"/>
    </row>
    <row r="928" ht="15.75" customHeight="1">
      <c r="E928" s="11"/>
    </row>
    <row r="929" ht="15.75" customHeight="1">
      <c r="E929" s="11"/>
    </row>
    <row r="930" ht="15.75" customHeight="1">
      <c r="E930" s="11"/>
    </row>
    <row r="931" ht="15.75" customHeight="1">
      <c r="E931" s="11"/>
    </row>
    <row r="932" ht="15.75" customHeight="1">
      <c r="E932" s="11"/>
    </row>
    <row r="933" ht="15.75" customHeight="1">
      <c r="E933" s="11"/>
    </row>
    <row r="934" ht="15.75" customHeight="1">
      <c r="E934" s="11"/>
    </row>
    <row r="935" ht="15.75" customHeight="1">
      <c r="E935" s="11"/>
    </row>
    <row r="936" ht="15.75" customHeight="1">
      <c r="E936" s="11"/>
    </row>
    <row r="937" ht="15.75" customHeight="1">
      <c r="E937" s="11"/>
    </row>
    <row r="938" ht="15.75" customHeight="1">
      <c r="E938" s="11"/>
    </row>
    <row r="939" ht="15.75" customHeight="1">
      <c r="E939" s="11"/>
    </row>
    <row r="940" ht="15.75" customHeight="1">
      <c r="E940" s="11"/>
    </row>
    <row r="941" ht="15.75" customHeight="1">
      <c r="E941" s="11"/>
    </row>
    <row r="942" ht="15.75" customHeight="1">
      <c r="E942" s="11"/>
    </row>
    <row r="943" ht="15.75" customHeight="1">
      <c r="E943" s="11"/>
    </row>
    <row r="944" ht="15.75" customHeight="1">
      <c r="E944" s="11"/>
    </row>
    <row r="945" ht="15.75" customHeight="1">
      <c r="E945" s="11"/>
    </row>
    <row r="946" ht="15.75" customHeight="1">
      <c r="E946" s="11"/>
    </row>
    <row r="947" ht="15.75" customHeight="1">
      <c r="E947" s="11"/>
    </row>
    <row r="948" ht="15.75" customHeight="1">
      <c r="E948" s="11"/>
    </row>
    <row r="949" ht="15.75" customHeight="1">
      <c r="E949" s="11"/>
    </row>
    <row r="950" ht="15.75" customHeight="1">
      <c r="E950" s="11"/>
    </row>
    <row r="951" ht="15.75" customHeight="1">
      <c r="E951" s="11"/>
    </row>
    <row r="952" ht="15.75" customHeight="1">
      <c r="E952" s="11"/>
    </row>
    <row r="953" ht="15.75" customHeight="1">
      <c r="E953" s="11"/>
    </row>
    <row r="954" ht="15.75" customHeight="1">
      <c r="E954" s="11"/>
    </row>
    <row r="955" ht="15.75" customHeight="1">
      <c r="E955" s="11"/>
    </row>
    <row r="956" ht="15.75" customHeight="1">
      <c r="E956" s="11"/>
    </row>
    <row r="957" ht="15.75" customHeight="1">
      <c r="E957" s="11"/>
    </row>
    <row r="958" ht="15.75" customHeight="1">
      <c r="E958" s="11"/>
    </row>
    <row r="959" ht="15.75" customHeight="1">
      <c r="E959" s="11"/>
    </row>
    <row r="960" ht="15.75" customHeight="1">
      <c r="E960" s="11"/>
    </row>
    <row r="961" ht="15.75" customHeight="1">
      <c r="E961" s="11"/>
    </row>
    <row r="962" ht="15.75" customHeight="1">
      <c r="E962" s="11"/>
    </row>
    <row r="963" ht="15.75" customHeight="1">
      <c r="E963" s="11"/>
    </row>
    <row r="964" ht="15.75" customHeight="1">
      <c r="E964" s="11"/>
    </row>
    <row r="965" ht="15.75" customHeight="1">
      <c r="E965" s="11"/>
    </row>
    <row r="966" ht="15.75" customHeight="1">
      <c r="E966" s="11"/>
    </row>
    <row r="967" ht="15.75" customHeight="1">
      <c r="E967" s="11"/>
    </row>
    <row r="968" ht="15.75" customHeight="1">
      <c r="E968" s="11"/>
    </row>
    <row r="969" ht="15.75" customHeight="1">
      <c r="E969" s="11"/>
    </row>
    <row r="970" ht="15.75" customHeight="1">
      <c r="E970" s="11"/>
    </row>
    <row r="971" ht="15.75" customHeight="1">
      <c r="E971" s="11"/>
    </row>
    <row r="972" ht="15.75" customHeight="1">
      <c r="E972" s="11"/>
    </row>
    <row r="973" ht="15.75" customHeight="1">
      <c r="E973" s="11"/>
    </row>
    <row r="974" ht="15.75" customHeight="1">
      <c r="E974" s="11"/>
    </row>
    <row r="975" ht="15.75" customHeight="1">
      <c r="E975" s="11"/>
    </row>
    <row r="976" ht="15.75" customHeight="1">
      <c r="E976" s="11"/>
    </row>
    <row r="977" ht="15.75" customHeight="1">
      <c r="E977" s="11"/>
    </row>
    <row r="978" ht="15.75" customHeight="1">
      <c r="E978" s="11"/>
    </row>
    <row r="979" ht="15.75" customHeight="1">
      <c r="E979" s="11"/>
    </row>
    <row r="980" ht="15.75" customHeight="1">
      <c r="E980" s="11"/>
    </row>
    <row r="981" ht="15.75" customHeight="1">
      <c r="E981" s="11"/>
    </row>
    <row r="982" ht="15.75" customHeight="1">
      <c r="E982" s="11"/>
    </row>
    <row r="983" ht="15.75" customHeight="1">
      <c r="E983" s="11"/>
    </row>
    <row r="984" ht="15.75" customHeight="1">
      <c r="E984" s="11"/>
    </row>
    <row r="985" ht="15.75" customHeight="1">
      <c r="E985" s="11"/>
    </row>
    <row r="986" ht="15.75" customHeight="1">
      <c r="E986" s="11"/>
    </row>
    <row r="987" ht="15.75" customHeight="1">
      <c r="E987" s="11"/>
    </row>
    <row r="988" ht="15.75" customHeight="1">
      <c r="E988" s="11"/>
    </row>
    <row r="989" ht="15.75" customHeight="1">
      <c r="E989" s="11"/>
    </row>
    <row r="990" ht="15.75" customHeight="1">
      <c r="E990" s="11"/>
    </row>
    <row r="991" ht="15.75" customHeight="1">
      <c r="E991" s="11"/>
    </row>
    <row r="992" ht="15.75" customHeight="1">
      <c r="E992" s="11"/>
    </row>
    <row r="993" ht="15.75" customHeight="1">
      <c r="E993" s="11"/>
    </row>
    <row r="994" ht="15.75" customHeight="1">
      <c r="E994" s="11"/>
    </row>
    <row r="995" ht="15.75" customHeight="1">
      <c r="E995" s="11"/>
    </row>
    <row r="996" ht="15.75" customHeight="1">
      <c r="E996" s="11"/>
    </row>
    <row r="997" ht="15.75" customHeight="1">
      <c r="E997" s="11"/>
    </row>
    <row r="998" ht="15.75" customHeight="1">
      <c r="E998" s="11"/>
    </row>
    <row r="999" ht="15.75" customHeight="1">
      <c r="E999" s="11"/>
    </row>
    <row r="1000" ht="15.75" customHeight="1">
      <c r="E1000" s="11"/>
    </row>
  </sheetData>
  <mergeCells count="16">
    <mergeCell ref="A5:E5"/>
    <mergeCell ref="A16:E16"/>
    <mergeCell ref="A27:E27"/>
    <mergeCell ref="A38:E38"/>
    <mergeCell ref="A49:E49"/>
    <mergeCell ref="A60:E60"/>
    <mergeCell ref="A71:E71"/>
    <mergeCell ref="A150:E150"/>
    <mergeCell ref="A161:E161"/>
    <mergeCell ref="A82:E82"/>
    <mergeCell ref="A93:E93"/>
    <mergeCell ref="A104:E104"/>
    <mergeCell ref="A106:E106"/>
    <mergeCell ref="A117:E117"/>
    <mergeCell ref="A128:E128"/>
    <mergeCell ref="A139:E139"/>
  </mergeCells>
  <conditionalFormatting sqref="E7">
    <cfRule type="notContainsBlanks" dxfId="0" priority="1">
      <formula>LEN(TRIM(E7))&gt;0</formula>
    </cfRule>
  </conditionalFormatting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2.75"/>
    <col customWidth="1" min="3" max="3" width="28.0"/>
    <col customWidth="1" min="4" max="4" width="39.88"/>
    <col customWidth="1" min="5" max="5" width="10.13"/>
    <col customWidth="1" min="6" max="26" width="7.63"/>
  </cols>
  <sheetData>
    <row r="1">
      <c r="B1" s="10" t="s">
        <v>30</v>
      </c>
      <c r="C1" s="1" t="s">
        <v>0</v>
      </c>
      <c r="G1" s="12" t="s">
        <v>31</v>
      </c>
    </row>
    <row r="2">
      <c r="B2" s="10" t="s">
        <v>32</v>
      </c>
      <c r="C2" s="1" t="s">
        <v>19</v>
      </c>
      <c r="G2" s="12" t="s">
        <v>34</v>
      </c>
    </row>
    <row r="3">
      <c r="B3" s="10" t="s">
        <v>35</v>
      </c>
      <c r="C3" s="1" t="s">
        <v>322</v>
      </c>
      <c r="G3" s="12" t="s">
        <v>37</v>
      </c>
    </row>
    <row r="4">
      <c r="G4" s="12" t="s">
        <v>38</v>
      </c>
    </row>
    <row r="5">
      <c r="A5" s="13" t="s">
        <v>39</v>
      </c>
      <c r="B5" s="14"/>
      <c r="C5" s="14"/>
      <c r="D5" s="14"/>
      <c r="E5" s="15"/>
      <c r="G5" s="12" t="s">
        <v>40</v>
      </c>
    </row>
    <row r="6">
      <c r="A6" s="16" t="s">
        <v>41</v>
      </c>
      <c r="B6" s="16" t="s">
        <v>42</v>
      </c>
      <c r="C6" s="16" t="s">
        <v>43</v>
      </c>
      <c r="D6" s="16" t="s">
        <v>44</v>
      </c>
      <c r="E6" s="39" t="s">
        <v>45</v>
      </c>
      <c r="G6" s="12" t="s">
        <v>46</v>
      </c>
    </row>
    <row r="7">
      <c r="A7" s="18">
        <v>44431.0</v>
      </c>
      <c r="B7" s="19" t="s">
        <v>47</v>
      </c>
      <c r="C7" s="20" t="s">
        <v>323</v>
      </c>
      <c r="D7" s="20" t="s">
        <v>324</v>
      </c>
      <c r="E7" s="21">
        <v>0.041666666666666664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22">
        <f t="shared" ref="A8:A13" si="1">A7+1</f>
        <v>44432</v>
      </c>
      <c r="B8" s="23" t="s">
        <v>50</v>
      </c>
      <c r="C8" s="24"/>
      <c r="D8" s="24"/>
      <c r="E8" s="25"/>
    </row>
    <row r="9">
      <c r="A9" s="22">
        <f t="shared" si="1"/>
        <v>44433</v>
      </c>
      <c r="B9" s="19" t="s">
        <v>51</v>
      </c>
      <c r="C9" s="20" t="s">
        <v>325</v>
      </c>
      <c r="D9" s="20" t="s">
        <v>326</v>
      </c>
      <c r="E9" s="21">
        <v>0.041666666666666664</v>
      </c>
    </row>
    <row r="10">
      <c r="A10" s="22">
        <f t="shared" si="1"/>
        <v>44434</v>
      </c>
      <c r="B10" s="23" t="s">
        <v>54</v>
      </c>
      <c r="C10" s="24"/>
      <c r="D10" s="24"/>
      <c r="E10" s="25"/>
    </row>
    <row r="11">
      <c r="A11" s="22">
        <f t="shared" si="1"/>
        <v>44435</v>
      </c>
      <c r="B11" s="19" t="s">
        <v>55</v>
      </c>
      <c r="C11" s="20" t="s">
        <v>327</v>
      </c>
      <c r="D11" s="20" t="s">
        <v>328</v>
      </c>
      <c r="E11" s="21">
        <v>0.020833333333333332</v>
      </c>
    </row>
    <row r="12">
      <c r="A12" s="22">
        <f t="shared" si="1"/>
        <v>44436</v>
      </c>
      <c r="B12" s="23" t="s">
        <v>57</v>
      </c>
      <c r="C12" s="24"/>
      <c r="D12" s="24"/>
      <c r="E12" s="25"/>
    </row>
    <row r="13">
      <c r="A13" s="22">
        <f t="shared" si="1"/>
        <v>44437</v>
      </c>
      <c r="B13" s="19" t="s">
        <v>58</v>
      </c>
      <c r="C13" s="26"/>
      <c r="D13" s="26"/>
      <c r="E13" s="27"/>
    </row>
    <row r="14">
      <c r="D14" s="28" t="s">
        <v>59</v>
      </c>
      <c r="E14" s="29">
        <f>SUM(E7:E13)</f>
        <v>0.1041666667</v>
      </c>
    </row>
    <row r="16">
      <c r="A16" s="13" t="s">
        <v>60</v>
      </c>
      <c r="B16" s="14"/>
      <c r="C16" s="14"/>
      <c r="D16" s="14"/>
      <c r="E16" s="15"/>
    </row>
    <row r="17">
      <c r="A17" s="16" t="s">
        <v>41</v>
      </c>
      <c r="B17" s="16" t="s">
        <v>42</v>
      </c>
      <c r="C17" s="16" t="s">
        <v>43</v>
      </c>
      <c r="D17" s="16" t="s">
        <v>44</v>
      </c>
      <c r="E17" s="39" t="s">
        <v>45</v>
      </c>
    </row>
    <row r="18">
      <c r="A18" s="22">
        <f>A7+7</f>
        <v>44438</v>
      </c>
      <c r="B18" s="19" t="s">
        <v>47</v>
      </c>
      <c r="C18" s="20" t="s">
        <v>329</v>
      </c>
      <c r="D18" s="20" t="s">
        <v>330</v>
      </c>
      <c r="E18" s="21">
        <v>0.09375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22">
        <f t="shared" ref="A19:A24" si="2">A18+1</f>
        <v>44439</v>
      </c>
      <c r="B19" s="23" t="s">
        <v>50</v>
      </c>
      <c r="C19" s="24"/>
      <c r="D19" s="24"/>
      <c r="E19" s="25"/>
    </row>
    <row r="20">
      <c r="A20" s="22">
        <f t="shared" si="2"/>
        <v>44440</v>
      </c>
      <c r="B20" s="19" t="s">
        <v>51</v>
      </c>
      <c r="C20" s="20" t="s">
        <v>331</v>
      </c>
      <c r="D20" s="20" t="s">
        <v>332</v>
      </c>
      <c r="E20" s="21">
        <v>0.13541666666666666</v>
      </c>
    </row>
    <row r="21" ht="15.75" customHeight="1">
      <c r="A21" s="22">
        <f t="shared" si="2"/>
        <v>44441</v>
      </c>
      <c r="B21" s="23" t="s">
        <v>54</v>
      </c>
      <c r="C21" s="31" t="s">
        <v>333</v>
      </c>
      <c r="D21" s="31" t="s">
        <v>334</v>
      </c>
      <c r="E21" s="32">
        <v>0.10416666666666667</v>
      </c>
    </row>
    <row r="22" ht="15.75" customHeight="1">
      <c r="A22" s="22">
        <f t="shared" si="2"/>
        <v>44442</v>
      </c>
      <c r="B22" s="19" t="s">
        <v>55</v>
      </c>
      <c r="C22" s="20" t="s">
        <v>333</v>
      </c>
      <c r="D22" s="20" t="s">
        <v>335</v>
      </c>
      <c r="E22" s="21">
        <v>0.03125</v>
      </c>
    </row>
    <row r="23" ht="15.75" customHeight="1">
      <c r="A23" s="22">
        <f t="shared" si="2"/>
        <v>44443</v>
      </c>
      <c r="B23" s="23" t="s">
        <v>57</v>
      </c>
      <c r="C23" s="24"/>
      <c r="D23" s="24"/>
      <c r="E23" s="25"/>
    </row>
    <row r="24" ht="15.75" customHeight="1">
      <c r="A24" s="22">
        <f t="shared" si="2"/>
        <v>44444</v>
      </c>
      <c r="B24" s="19" t="s">
        <v>58</v>
      </c>
      <c r="C24" s="20" t="s">
        <v>336</v>
      </c>
      <c r="D24" s="20" t="s">
        <v>337</v>
      </c>
      <c r="E24" s="21">
        <v>0.09375</v>
      </c>
    </row>
    <row r="25" ht="15.75" customHeight="1">
      <c r="D25" s="28" t="s">
        <v>59</v>
      </c>
      <c r="E25" s="29">
        <f>SUM(E18:E24)</f>
        <v>0.4583333333</v>
      </c>
    </row>
    <row r="26" ht="15.75" customHeight="1"/>
    <row r="27" ht="15.75" customHeight="1">
      <c r="A27" s="13" t="s">
        <v>68</v>
      </c>
      <c r="B27" s="14"/>
      <c r="C27" s="14"/>
      <c r="D27" s="14"/>
      <c r="E27" s="15"/>
    </row>
    <row r="28" ht="15.75" customHeight="1">
      <c r="A28" s="16" t="s">
        <v>41</v>
      </c>
      <c r="B28" s="16" t="s">
        <v>42</v>
      </c>
      <c r="C28" s="16" t="s">
        <v>43</v>
      </c>
      <c r="D28" s="16" t="s">
        <v>44</v>
      </c>
      <c r="E28" s="30" t="s">
        <v>61</v>
      </c>
    </row>
    <row r="29" ht="15.75" customHeight="1">
      <c r="A29" s="22">
        <f t="shared" ref="A29:A35" si="3">A18+7</f>
        <v>44445</v>
      </c>
      <c r="B29" s="19" t="s">
        <v>47</v>
      </c>
      <c r="C29" s="26"/>
      <c r="D29" s="26"/>
      <c r="E29" s="27"/>
    </row>
    <row r="30" ht="15.75" customHeight="1">
      <c r="A30" s="22">
        <f t="shared" si="3"/>
        <v>44446</v>
      </c>
      <c r="B30" s="23" t="s">
        <v>50</v>
      </c>
      <c r="C30" s="24"/>
      <c r="D30" s="24"/>
      <c r="E30" s="25"/>
    </row>
    <row r="31" ht="15.75" customHeight="1">
      <c r="A31" s="22">
        <f t="shared" si="3"/>
        <v>44447</v>
      </c>
      <c r="B31" s="19" t="s">
        <v>51</v>
      </c>
      <c r="C31" s="20" t="s">
        <v>338</v>
      </c>
      <c r="D31" s="20" t="s">
        <v>240</v>
      </c>
      <c r="E31" s="21">
        <v>0.0625</v>
      </c>
    </row>
    <row r="32" ht="15.75" customHeight="1">
      <c r="A32" s="22">
        <f t="shared" si="3"/>
        <v>44448</v>
      </c>
      <c r="B32" s="23" t="s">
        <v>54</v>
      </c>
      <c r="C32" s="31" t="s">
        <v>307</v>
      </c>
      <c r="D32" s="31" t="s">
        <v>339</v>
      </c>
      <c r="E32" s="32">
        <v>0.0625</v>
      </c>
    </row>
    <row r="33" ht="15.75" customHeight="1">
      <c r="A33" s="22">
        <f t="shared" si="3"/>
        <v>44449</v>
      </c>
      <c r="B33" s="19" t="s">
        <v>55</v>
      </c>
      <c r="C33" s="20" t="s">
        <v>327</v>
      </c>
      <c r="D33" s="20" t="s">
        <v>340</v>
      </c>
      <c r="E33" s="21">
        <v>0.041666666666666664</v>
      </c>
    </row>
    <row r="34" ht="15.75" customHeight="1">
      <c r="A34" s="22">
        <f t="shared" si="3"/>
        <v>44450</v>
      </c>
      <c r="B34" s="23" t="s">
        <v>57</v>
      </c>
      <c r="C34" s="24"/>
      <c r="D34" s="24"/>
      <c r="E34" s="25"/>
    </row>
    <row r="35" ht="15.75" customHeight="1">
      <c r="A35" s="22">
        <f t="shared" si="3"/>
        <v>44451</v>
      </c>
      <c r="B35" s="19" t="s">
        <v>58</v>
      </c>
      <c r="C35" s="20" t="s">
        <v>307</v>
      </c>
      <c r="D35" s="20" t="s">
        <v>341</v>
      </c>
      <c r="E35" s="21">
        <v>0.08333333333333333</v>
      </c>
    </row>
    <row r="36" ht="15.75" customHeight="1">
      <c r="D36" s="28" t="s">
        <v>59</v>
      </c>
      <c r="E36" s="29">
        <f>SUM(E29:E35)</f>
        <v>0.25</v>
      </c>
    </row>
    <row r="37" ht="15.75" customHeight="1"/>
    <row r="38" ht="15.75" customHeight="1">
      <c r="A38" s="13" t="s">
        <v>73</v>
      </c>
      <c r="B38" s="14"/>
      <c r="C38" s="14"/>
      <c r="D38" s="14"/>
      <c r="E38" s="15"/>
    </row>
    <row r="39" ht="15.75" customHeight="1">
      <c r="A39" s="16" t="s">
        <v>41</v>
      </c>
      <c r="B39" s="16" t="s">
        <v>42</v>
      </c>
      <c r="C39" s="16" t="s">
        <v>43</v>
      </c>
      <c r="D39" s="16" t="s">
        <v>44</v>
      </c>
      <c r="E39" s="30" t="s">
        <v>61</v>
      </c>
    </row>
    <row r="40" ht="15.75" customHeight="1">
      <c r="A40" s="22">
        <f t="shared" ref="A40:A46" si="4">A29+7</f>
        <v>44452</v>
      </c>
      <c r="B40" s="19" t="s">
        <v>47</v>
      </c>
      <c r="C40" s="26"/>
      <c r="D40" s="26"/>
      <c r="E40" s="27"/>
    </row>
    <row r="41" ht="15.75" customHeight="1">
      <c r="A41" s="22">
        <f t="shared" si="4"/>
        <v>44453</v>
      </c>
      <c r="B41" s="23" t="s">
        <v>50</v>
      </c>
      <c r="C41" s="31" t="s">
        <v>342</v>
      </c>
      <c r="D41" s="31" t="s">
        <v>242</v>
      </c>
      <c r="E41" s="25">
        <v>0.03125</v>
      </c>
    </row>
    <row r="42" ht="15.75" customHeight="1">
      <c r="A42" s="22">
        <f t="shared" si="4"/>
        <v>44454</v>
      </c>
      <c r="B42" s="19" t="s">
        <v>51</v>
      </c>
      <c r="C42" s="20" t="s">
        <v>343</v>
      </c>
      <c r="D42" s="20" t="s">
        <v>344</v>
      </c>
      <c r="E42" s="21">
        <v>0.03125</v>
      </c>
    </row>
    <row r="43" ht="15.75" customHeight="1">
      <c r="A43" s="22">
        <f t="shared" si="4"/>
        <v>44455</v>
      </c>
      <c r="B43" s="23" t="s">
        <v>54</v>
      </c>
      <c r="C43" s="31" t="s">
        <v>345</v>
      </c>
      <c r="D43" s="31" t="s">
        <v>346</v>
      </c>
      <c r="E43" s="32">
        <v>0.027777777777777776</v>
      </c>
    </row>
    <row r="44" ht="15.75" customHeight="1">
      <c r="A44" s="22">
        <f t="shared" si="4"/>
        <v>44456</v>
      </c>
      <c r="B44" s="19" t="s">
        <v>55</v>
      </c>
      <c r="C44" s="20" t="s">
        <v>347</v>
      </c>
      <c r="D44" s="20" t="s">
        <v>348</v>
      </c>
      <c r="E44" s="21">
        <v>0.041666666666666664</v>
      </c>
    </row>
    <row r="45" ht="15.75" customHeight="1">
      <c r="A45" s="22">
        <f t="shared" si="4"/>
        <v>44457</v>
      </c>
      <c r="B45" s="23" t="s">
        <v>57</v>
      </c>
      <c r="C45" s="24"/>
      <c r="D45" s="24"/>
      <c r="E45" s="25"/>
    </row>
    <row r="46" ht="15.75" customHeight="1">
      <c r="A46" s="22">
        <f t="shared" si="4"/>
        <v>44458</v>
      </c>
      <c r="B46" s="19" t="s">
        <v>58</v>
      </c>
      <c r="C46" s="26"/>
      <c r="D46" s="26"/>
      <c r="E46" s="27"/>
    </row>
    <row r="47" ht="15.75" customHeight="1">
      <c r="D47" s="28" t="s">
        <v>59</v>
      </c>
      <c r="E47" s="29">
        <f>SUM(E40:E46)</f>
        <v>0.1319444444</v>
      </c>
    </row>
    <row r="48" ht="15.75" customHeight="1"/>
    <row r="49" ht="15.75" customHeight="1">
      <c r="A49" s="13" t="s">
        <v>79</v>
      </c>
      <c r="B49" s="14"/>
      <c r="C49" s="14"/>
      <c r="D49" s="14"/>
      <c r="E49" s="15"/>
    </row>
    <row r="50" ht="15.75" customHeight="1">
      <c r="A50" s="16" t="s">
        <v>41</v>
      </c>
      <c r="B50" s="16" t="s">
        <v>42</v>
      </c>
      <c r="C50" s="16" t="s">
        <v>43</v>
      </c>
      <c r="D50" s="16" t="s">
        <v>44</v>
      </c>
      <c r="E50" s="16" t="s">
        <v>61</v>
      </c>
    </row>
    <row r="51" ht="15.75" customHeight="1">
      <c r="A51" s="22">
        <f t="shared" ref="A51:A57" si="5">A40+7</f>
        <v>44459</v>
      </c>
      <c r="B51" s="19" t="s">
        <v>47</v>
      </c>
      <c r="C51" s="26"/>
      <c r="D51" s="26"/>
      <c r="E51" s="27"/>
    </row>
    <row r="52" ht="15.75" customHeight="1">
      <c r="A52" s="22">
        <f t="shared" si="5"/>
        <v>44460</v>
      </c>
      <c r="B52" s="23" t="s">
        <v>50</v>
      </c>
      <c r="C52" s="24"/>
      <c r="D52" s="24"/>
      <c r="E52" s="25"/>
    </row>
    <row r="53" ht="15.75" customHeight="1">
      <c r="A53" s="22">
        <f t="shared" si="5"/>
        <v>44461</v>
      </c>
      <c r="B53" s="19" t="s">
        <v>51</v>
      </c>
      <c r="C53" s="20" t="s">
        <v>347</v>
      </c>
      <c r="D53" s="20" t="s">
        <v>349</v>
      </c>
      <c r="E53" s="21">
        <v>0.041666666666666664</v>
      </c>
    </row>
    <row r="54" ht="15.75" customHeight="1">
      <c r="A54" s="22">
        <f t="shared" si="5"/>
        <v>44462</v>
      </c>
      <c r="B54" s="23" t="s">
        <v>54</v>
      </c>
      <c r="C54" s="31" t="s">
        <v>307</v>
      </c>
      <c r="D54" s="31" t="s">
        <v>350</v>
      </c>
      <c r="E54" s="32">
        <v>0.020833333333333332</v>
      </c>
    </row>
    <row r="55" ht="15.75" customHeight="1">
      <c r="A55" s="22">
        <f t="shared" si="5"/>
        <v>44463</v>
      </c>
      <c r="B55" s="19" t="s">
        <v>55</v>
      </c>
      <c r="C55" s="20" t="s">
        <v>351</v>
      </c>
      <c r="D55" s="20" t="s">
        <v>352</v>
      </c>
      <c r="E55" s="21">
        <v>0.027777777777777776</v>
      </c>
    </row>
    <row r="56" ht="15.75" customHeight="1">
      <c r="A56" s="22">
        <f t="shared" si="5"/>
        <v>44464</v>
      </c>
      <c r="B56" s="23" t="s">
        <v>57</v>
      </c>
      <c r="C56" s="24"/>
      <c r="D56" s="24"/>
      <c r="E56" s="25"/>
    </row>
    <row r="57" ht="15.75" customHeight="1">
      <c r="A57" s="22">
        <f t="shared" si="5"/>
        <v>44465</v>
      </c>
      <c r="B57" s="19" t="s">
        <v>58</v>
      </c>
      <c r="C57" s="20" t="s">
        <v>307</v>
      </c>
      <c r="D57" s="20" t="s">
        <v>353</v>
      </c>
      <c r="E57" s="21">
        <v>0.020833333333333332</v>
      </c>
    </row>
    <row r="58" ht="15.75" customHeight="1">
      <c r="D58" s="28" t="s">
        <v>59</v>
      </c>
      <c r="E58" s="29">
        <f>SUM(E51:E57)</f>
        <v>0.1111111111</v>
      </c>
    </row>
    <row r="59" ht="15.75" customHeight="1"/>
    <row r="60" ht="15.75" customHeight="1">
      <c r="A60" s="13" t="s">
        <v>82</v>
      </c>
      <c r="B60" s="14"/>
      <c r="C60" s="14"/>
      <c r="D60" s="14"/>
      <c r="E60" s="15"/>
    </row>
    <row r="61" ht="15.75" customHeight="1">
      <c r="A61" s="16" t="s">
        <v>41</v>
      </c>
      <c r="B61" s="16" t="s">
        <v>42</v>
      </c>
      <c r="C61" s="16" t="s">
        <v>43</v>
      </c>
      <c r="D61" s="16" t="s">
        <v>44</v>
      </c>
      <c r="E61" s="16" t="s">
        <v>61</v>
      </c>
    </row>
    <row r="62" ht="15.75" customHeight="1">
      <c r="A62" s="22">
        <f t="shared" ref="A62:A68" si="6">A51+7</f>
        <v>44466</v>
      </c>
      <c r="B62" s="19" t="s">
        <v>47</v>
      </c>
      <c r="C62" s="20" t="s">
        <v>354</v>
      </c>
      <c r="D62" s="20" t="s">
        <v>355</v>
      </c>
      <c r="E62" s="21">
        <v>0.08333333333333333</v>
      </c>
    </row>
    <row r="63" ht="15.75" customHeight="1">
      <c r="A63" s="22">
        <f t="shared" si="6"/>
        <v>44467</v>
      </c>
      <c r="B63" s="23" t="s">
        <v>50</v>
      </c>
      <c r="C63" s="24"/>
      <c r="D63" s="24"/>
      <c r="E63" s="25"/>
    </row>
    <row r="64" ht="15.75" customHeight="1">
      <c r="A64" s="22">
        <f t="shared" si="6"/>
        <v>44468</v>
      </c>
      <c r="B64" s="19" t="s">
        <v>51</v>
      </c>
      <c r="C64" s="20" t="s">
        <v>347</v>
      </c>
      <c r="D64" s="20" t="s">
        <v>356</v>
      </c>
      <c r="E64" s="21">
        <v>0.03125</v>
      </c>
    </row>
    <row r="65" ht="15.75" customHeight="1">
      <c r="A65" s="22">
        <f t="shared" si="6"/>
        <v>44469</v>
      </c>
      <c r="B65" s="23" t="s">
        <v>54</v>
      </c>
      <c r="C65" s="24"/>
      <c r="D65" s="24"/>
      <c r="E65" s="25"/>
    </row>
    <row r="66" ht="15.75" customHeight="1">
      <c r="A66" s="22">
        <f t="shared" si="6"/>
        <v>44470</v>
      </c>
      <c r="B66" s="19" t="s">
        <v>55</v>
      </c>
      <c r="C66" s="26"/>
      <c r="D66" s="26"/>
      <c r="E66" s="27"/>
    </row>
    <row r="67" ht="15.75" customHeight="1">
      <c r="A67" s="22">
        <f t="shared" si="6"/>
        <v>44471</v>
      </c>
      <c r="B67" s="23" t="s">
        <v>57</v>
      </c>
      <c r="C67" s="31" t="s">
        <v>307</v>
      </c>
      <c r="D67" s="31" t="s">
        <v>357</v>
      </c>
      <c r="E67" s="32">
        <v>0.010416666666666666</v>
      </c>
    </row>
    <row r="68" ht="15.75" customHeight="1">
      <c r="A68" s="22">
        <f t="shared" si="6"/>
        <v>44472</v>
      </c>
      <c r="B68" s="19" t="s">
        <v>58</v>
      </c>
      <c r="C68" s="26"/>
      <c r="D68" s="26"/>
      <c r="E68" s="27"/>
    </row>
    <row r="69" ht="15.75" customHeight="1">
      <c r="D69" s="28" t="s">
        <v>59</v>
      </c>
      <c r="E69" s="29">
        <f>SUM(E62:E68)</f>
        <v>0.125</v>
      </c>
    </row>
    <row r="70" ht="15.75" customHeight="1"/>
    <row r="71" ht="15.75" customHeight="1">
      <c r="A71" s="13" t="s">
        <v>89</v>
      </c>
      <c r="B71" s="14"/>
      <c r="C71" s="14"/>
      <c r="D71" s="14"/>
      <c r="E71" s="15"/>
    </row>
    <row r="72" ht="15.75" customHeight="1">
      <c r="A72" s="16" t="s">
        <v>41</v>
      </c>
      <c r="B72" s="16" t="s">
        <v>42</v>
      </c>
      <c r="C72" s="16" t="s">
        <v>43</v>
      </c>
      <c r="D72" s="16" t="s">
        <v>44</v>
      </c>
      <c r="E72" s="16" t="s">
        <v>61</v>
      </c>
    </row>
    <row r="73" ht="15.75" customHeight="1">
      <c r="A73" s="22">
        <f t="shared" ref="A73:A79" si="7">A62+7</f>
        <v>44473</v>
      </c>
      <c r="B73" s="19" t="s">
        <v>47</v>
      </c>
      <c r="C73" s="26"/>
      <c r="D73" s="26"/>
      <c r="E73" s="27"/>
    </row>
    <row r="74" ht="15.75" customHeight="1">
      <c r="A74" s="22">
        <f t="shared" si="7"/>
        <v>44474</v>
      </c>
      <c r="B74" s="23" t="s">
        <v>50</v>
      </c>
      <c r="C74" s="24"/>
      <c r="D74" s="24"/>
      <c r="E74" s="25"/>
    </row>
    <row r="75" ht="15.75" customHeight="1">
      <c r="A75" s="22">
        <f t="shared" si="7"/>
        <v>44475</v>
      </c>
      <c r="B75" s="19" t="s">
        <v>51</v>
      </c>
      <c r="C75" s="52" t="s">
        <v>358</v>
      </c>
      <c r="D75" s="20" t="s">
        <v>359</v>
      </c>
      <c r="E75" s="21">
        <v>0.0625</v>
      </c>
    </row>
    <row r="76" ht="15.75" customHeight="1">
      <c r="A76" s="22">
        <f t="shared" si="7"/>
        <v>44476</v>
      </c>
      <c r="B76" s="23" t="s">
        <v>54</v>
      </c>
      <c r="C76" s="24"/>
      <c r="D76" s="24"/>
      <c r="E76" s="25"/>
    </row>
    <row r="77" ht="15.75" customHeight="1">
      <c r="A77" s="22">
        <f t="shared" si="7"/>
        <v>44477</v>
      </c>
      <c r="B77" s="19" t="s">
        <v>55</v>
      </c>
      <c r="C77" s="20" t="s">
        <v>360</v>
      </c>
      <c r="D77" s="20" t="s">
        <v>361</v>
      </c>
      <c r="E77" s="21">
        <v>0.16666666666666666</v>
      </c>
    </row>
    <row r="78" ht="15.75" customHeight="1">
      <c r="A78" s="22">
        <f t="shared" si="7"/>
        <v>44478</v>
      </c>
      <c r="B78" s="23" t="s">
        <v>57</v>
      </c>
      <c r="C78" s="31" t="s">
        <v>307</v>
      </c>
      <c r="D78" s="31" t="s">
        <v>362</v>
      </c>
      <c r="E78" s="32">
        <v>0.041666666666666664</v>
      </c>
    </row>
    <row r="79" ht="15.75" customHeight="1">
      <c r="A79" s="22">
        <f t="shared" si="7"/>
        <v>44479</v>
      </c>
      <c r="B79" s="19" t="s">
        <v>58</v>
      </c>
      <c r="C79" s="26"/>
      <c r="D79" s="26"/>
      <c r="E79" s="27"/>
    </row>
    <row r="80" ht="15.75" customHeight="1">
      <c r="D80" s="28" t="s">
        <v>59</v>
      </c>
      <c r="E80" s="29">
        <f>SUM(E73:E79)</f>
        <v>0.2708333333</v>
      </c>
    </row>
    <row r="81" ht="15.75" customHeight="1"/>
    <row r="82" ht="15.75" customHeight="1">
      <c r="A82" s="13" t="s">
        <v>93</v>
      </c>
      <c r="B82" s="14"/>
      <c r="C82" s="14"/>
      <c r="D82" s="14"/>
      <c r="E82" s="15"/>
    </row>
    <row r="83" ht="15.75" customHeight="1">
      <c r="A83" s="16" t="s">
        <v>41</v>
      </c>
      <c r="B83" s="16" t="s">
        <v>42</v>
      </c>
      <c r="C83" s="16" t="s">
        <v>43</v>
      </c>
      <c r="D83" s="16" t="s">
        <v>44</v>
      </c>
      <c r="E83" s="16" t="s">
        <v>61</v>
      </c>
    </row>
    <row r="84" ht="15.75" customHeight="1">
      <c r="A84" s="22">
        <f t="shared" ref="A84:A90" si="8">A73+7</f>
        <v>44480</v>
      </c>
      <c r="B84" s="19" t="s">
        <v>47</v>
      </c>
      <c r="C84" s="20" t="s">
        <v>363</v>
      </c>
      <c r="D84" s="20" t="s">
        <v>364</v>
      </c>
      <c r="E84" s="21">
        <v>0.08333333333333333</v>
      </c>
    </row>
    <row r="85" ht="15.75" customHeight="1">
      <c r="A85" s="22">
        <f t="shared" si="8"/>
        <v>44481</v>
      </c>
      <c r="B85" s="23" t="s">
        <v>50</v>
      </c>
      <c r="C85" s="31" t="s">
        <v>307</v>
      </c>
      <c r="D85" s="31" t="s">
        <v>365</v>
      </c>
      <c r="E85" s="32">
        <v>0.020833333333333332</v>
      </c>
    </row>
    <row r="86" ht="15.75" customHeight="1">
      <c r="A86" s="22">
        <f t="shared" si="8"/>
        <v>44482</v>
      </c>
      <c r="B86" s="19" t="s">
        <v>51</v>
      </c>
      <c r="C86" s="20" t="s">
        <v>366</v>
      </c>
      <c r="D86" s="20" t="s">
        <v>367</v>
      </c>
      <c r="E86" s="21">
        <v>0.1388888888888889</v>
      </c>
    </row>
    <row r="87" ht="15.75" customHeight="1">
      <c r="A87" s="22">
        <f t="shared" si="8"/>
        <v>44483</v>
      </c>
      <c r="B87" s="23" t="s">
        <v>54</v>
      </c>
      <c r="C87" s="31" t="s">
        <v>368</v>
      </c>
      <c r="D87" s="31" t="s">
        <v>369</v>
      </c>
      <c r="E87" s="32">
        <v>0.125</v>
      </c>
    </row>
    <row r="88" ht="15.75" customHeight="1">
      <c r="A88" s="22">
        <f t="shared" si="8"/>
        <v>44484</v>
      </c>
      <c r="B88" s="19" t="s">
        <v>55</v>
      </c>
      <c r="C88" s="20" t="s">
        <v>370</v>
      </c>
      <c r="D88" s="20" t="s">
        <v>371</v>
      </c>
      <c r="E88" s="21">
        <v>0.04861111111111111</v>
      </c>
    </row>
    <row r="89" ht="15.75" customHeight="1">
      <c r="A89" s="22">
        <f t="shared" si="8"/>
        <v>44485</v>
      </c>
      <c r="B89" s="23" t="s">
        <v>57</v>
      </c>
      <c r="C89" s="24"/>
      <c r="D89" s="24"/>
      <c r="E89" s="25"/>
    </row>
    <row r="90" ht="15.75" customHeight="1">
      <c r="A90" s="22">
        <f t="shared" si="8"/>
        <v>44486</v>
      </c>
      <c r="B90" s="19" t="s">
        <v>58</v>
      </c>
      <c r="C90" s="26"/>
      <c r="D90" s="26"/>
      <c r="E90" s="27"/>
    </row>
    <row r="91" ht="15.75" customHeight="1">
      <c r="D91" s="28" t="s">
        <v>59</v>
      </c>
      <c r="E91" s="29">
        <f>SUM(E84:E90)</f>
        <v>0.4166666667</v>
      </c>
    </row>
    <row r="92" ht="15.75" customHeight="1"/>
    <row r="93" ht="15.75" customHeight="1">
      <c r="A93" s="13" t="s">
        <v>100</v>
      </c>
      <c r="B93" s="14"/>
      <c r="C93" s="14"/>
      <c r="D93" s="14"/>
      <c r="E93" s="15"/>
    </row>
    <row r="94" ht="15.75" customHeight="1">
      <c r="A94" s="16" t="s">
        <v>41</v>
      </c>
      <c r="B94" s="16" t="s">
        <v>42</v>
      </c>
      <c r="C94" s="16" t="s">
        <v>43</v>
      </c>
      <c r="D94" s="16" t="s">
        <v>44</v>
      </c>
      <c r="E94" s="16" t="s">
        <v>61</v>
      </c>
    </row>
    <row r="95" ht="15.75" customHeight="1">
      <c r="A95" s="22">
        <f t="shared" ref="A95:A101" si="9">A84+7</f>
        <v>44487</v>
      </c>
      <c r="B95" s="19" t="s">
        <v>47</v>
      </c>
      <c r="C95" s="26"/>
      <c r="D95" s="26"/>
      <c r="E95" s="27"/>
    </row>
    <row r="96" ht="15.75" customHeight="1">
      <c r="A96" s="22">
        <f t="shared" si="9"/>
        <v>44488</v>
      </c>
      <c r="B96" s="23" t="s">
        <v>50</v>
      </c>
      <c r="C96" s="24"/>
      <c r="D96" s="24"/>
      <c r="E96" s="25"/>
    </row>
    <row r="97" ht="15.75" customHeight="1">
      <c r="A97" s="22">
        <f t="shared" si="9"/>
        <v>44489</v>
      </c>
      <c r="B97" s="19" t="s">
        <v>51</v>
      </c>
      <c r="C97" s="20" t="s">
        <v>372</v>
      </c>
      <c r="D97" s="20" t="s">
        <v>373</v>
      </c>
      <c r="E97" s="21">
        <v>0.0763888888888889</v>
      </c>
    </row>
    <row r="98" ht="15.75" customHeight="1">
      <c r="A98" s="22">
        <f t="shared" si="9"/>
        <v>44490</v>
      </c>
      <c r="B98" s="23" t="s">
        <v>54</v>
      </c>
      <c r="C98" s="24"/>
      <c r="D98" s="24"/>
      <c r="E98" s="25"/>
    </row>
    <row r="99" ht="15.75" customHeight="1">
      <c r="A99" s="22">
        <f t="shared" si="9"/>
        <v>44491</v>
      </c>
      <c r="B99" s="19" t="s">
        <v>55</v>
      </c>
      <c r="C99" s="20" t="s">
        <v>374</v>
      </c>
      <c r="D99" s="20" t="s">
        <v>375</v>
      </c>
      <c r="E99" s="21">
        <v>0.08333333333333333</v>
      </c>
    </row>
    <row r="100" ht="15.75" customHeight="1">
      <c r="A100" s="22">
        <f t="shared" si="9"/>
        <v>44492</v>
      </c>
      <c r="B100" s="23" t="s">
        <v>57</v>
      </c>
      <c r="C100" s="31" t="s">
        <v>376</v>
      </c>
      <c r="D100" s="31" t="s">
        <v>377</v>
      </c>
      <c r="E100" s="32">
        <v>0.125</v>
      </c>
    </row>
    <row r="101" ht="15.75" customHeight="1">
      <c r="A101" s="22">
        <f t="shared" si="9"/>
        <v>44493</v>
      </c>
      <c r="B101" s="19" t="s">
        <v>58</v>
      </c>
      <c r="C101" s="26"/>
      <c r="D101" s="26"/>
      <c r="E101" s="27"/>
    </row>
    <row r="102" ht="15.75" customHeight="1">
      <c r="D102" s="28" t="s">
        <v>59</v>
      </c>
      <c r="E102" s="29">
        <f>SUM(E95:E101)</f>
        <v>0.2847222222</v>
      </c>
    </row>
    <row r="103" ht="15.75" hidden="1" customHeight="1">
      <c r="D103" s="34"/>
      <c r="E103" s="41"/>
    </row>
    <row r="104" ht="15.75" hidden="1" customHeight="1">
      <c r="A104" s="36" t="s">
        <v>105</v>
      </c>
      <c r="B104" s="37"/>
      <c r="C104" s="37"/>
      <c r="D104" s="37"/>
      <c r="E104" s="38"/>
    </row>
    <row r="105" ht="15.75" customHeight="1"/>
    <row r="106" ht="15.75" customHeight="1">
      <c r="A106" s="13" t="s">
        <v>106</v>
      </c>
      <c r="B106" s="14"/>
      <c r="C106" s="14"/>
      <c r="D106" s="14"/>
      <c r="E106" s="15"/>
    </row>
    <row r="107" ht="15.75" customHeight="1">
      <c r="A107" s="16" t="s">
        <v>41</v>
      </c>
      <c r="B107" s="16" t="s">
        <v>42</v>
      </c>
      <c r="C107" s="16" t="s">
        <v>43</v>
      </c>
      <c r="D107" s="16" t="s">
        <v>44</v>
      </c>
      <c r="E107" s="16" t="s">
        <v>61</v>
      </c>
    </row>
    <row r="108" ht="15.75" customHeight="1">
      <c r="A108" s="22">
        <f>A95+7</f>
        <v>44494</v>
      </c>
      <c r="B108" s="19" t="s">
        <v>47</v>
      </c>
      <c r="C108" s="20" t="s">
        <v>378</v>
      </c>
      <c r="D108" s="20" t="s">
        <v>379</v>
      </c>
      <c r="E108" s="21">
        <v>0.08333333333333333</v>
      </c>
    </row>
    <row r="109" ht="15.75" customHeight="1">
      <c r="A109" s="22">
        <f t="shared" ref="A109:A114" si="10">A108+1</f>
        <v>44495</v>
      </c>
      <c r="B109" s="23" t="s">
        <v>50</v>
      </c>
      <c r="C109" s="31" t="s">
        <v>380</v>
      </c>
      <c r="D109" s="31" t="s">
        <v>379</v>
      </c>
      <c r="E109" s="32">
        <v>0.10416666666666667</v>
      </c>
    </row>
    <row r="110" ht="15.75" customHeight="1">
      <c r="A110" s="22">
        <f t="shared" si="10"/>
        <v>44496</v>
      </c>
      <c r="B110" s="19" t="s">
        <v>51</v>
      </c>
      <c r="C110" s="26"/>
      <c r="D110" s="26"/>
      <c r="E110" s="27"/>
    </row>
    <row r="111" ht="15.75" customHeight="1">
      <c r="A111" s="22">
        <f t="shared" si="10"/>
        <v>44497</v>
      </c>
      <c r="B111" s="23" t="s">
        <v>54</v>
      </c>
      <c r="C111" s="31" t="s">
        <v>307</v>
      </c>
      <c r="D111" s="31" t="s">
        <v>381</v>
      </c>
      <c r="E111" s="32">
        <v>0.020833333333333332</v>
      </c>
    </row>
    <row r="112" ht="15.75" customHeight="1">
      <c r="A112" s="22">
        <f t="shared" si="10"/>
        <v>44498</v>
      </c>
      <c r="B112" s="19" t="s">
        <v>55</v>
      </c>
      <c r="C112" s="20" t="s">
        <v>382</v>
      </c>
      <c r="D112" s="20" t="s">
        <v>383</v>
      </c>
      <c r="E112" s="21">
        <v>0.041666666666666664</v>
      </c>
    </row>
    <row r="113" ht="15.75" customHeight="1">
      <c r="A113" s="22">
        <f t="shared" si="10"/>
        <v>44499</v>
      </c>
      <c r="B113" s="23" t="s">
        <v>57</v>
      </c>
      <c r="C113" s="24"/>
      <c r="D113" s="24"/>
      <c r="E113" s="25"/>
    </row>
    <row r="114" ht="15.75" customHeight="1">
      <c r="A114" s="22">
        <f t="shared" si="10"/>
        <v>44500</v>
      </c>
      <c r="B114" s="19" t="s">
        <v>58</v>
      </c>
      <c r="C114" s="26"/>
      <c r="D114" s="26"/>
      <c r="E114" s="27"/>
    </row>
    <row r="115" ht="15.75" customHeight="1">
      <c r="D115" s="28" t="s">
        <v>59</v>
      </c>
      <c r="E115" s="29">
        <f>SUM(E108:E114)</f>
        <v>0.25</v>
      </c>
    </row>
    <row r="116" ht="15.75" customHeight="1"/>
    <row r="117" ht="15.75" customHeight="1">
      <c r="A117" s="13" t="s">
        <v>108</v>
      </c>
      <c r="B117" s="14"/>
      <c r="C117" s="14"/>
      <c r="D117" s="14"/>
      <c r="E117" s="15"/>
    </row>
    <row r="118" ht="15.75" customHeight="1">
      <c r="A118" s="16" t="s">
        <v>41</v>
      </c>
      <c r="B118" s="16" t="s">
        <v>42</v>
      </c>
      <c r="C118" s="16" t="s">
        <v>43</v>
      </c>
      <c r="D118" s="16" t="s">
        <v>44</v>
      </c>
      <c r="E118" s="16" t="s">
        <v>61</v>
      </c>
    </row>
    <row r="119" ht="15.75" customHeight="1">
      <c r="A119" s="22">
        <f t="shared" ref="A119:A125" si="11">A108+7</f>
        <v>44501</v>
      </c>
      <c r="B119" s="19" t="s">
        <v>47</v>
      </c>
      <c r="C119" s="20" t="s">
        <v>384</v>
      </c>
      <c r="D119" s="20" t="s">
        <v>385</v>
      </c>
      <c r="E119" s="21">
        <v>0.15625</v>
      </c>
    </row>
    <row r="120" ht="15.75" customHeight="1">
      <c r="A120" s="22">
        <f t="shared" si="11"/>
        <v>44502</v>
      </c>
      <c r="B120" s="23" t="s">
        <v>50</v>
      </c>
      <c r="C120" s="31" t="s">
        <v>386</v>
      </c>
      <c r="D120" s="31" t="s">
        <v>387</v>
      </c>
      <c r="E120" s="32">
        <v>0.11458333333333333</v>
      </c>
    </row>
    <row r="121" ht="15.75" customHeight="1">
      <c r="A121" s="22">
        <f t="shared" si="11"/>
        <v>44503</v>
      </c>
      <c r="B121" s="19" t="s">
        <v>51</v>
      </c>
      <c r="C121" s="20" t="s">
        <v>388</v>
      </c>
      <c r="D121" s="20" t="s">
        <v>389</v>
      </c>
      <c r="E121" s="21">
        <v>0.041666666666666664</v>
      </c>
    </row>
    <row r="122" ht="15.75" customHeight="1">
      <c r="A122" s="22">
        <f t="shared" si="11"/>
        <v>44504</v>
      </c>
      <c r="B122" s="23" t="s">
        <v>54</v>
      </c>
      <c r="C122" s="31" t="s">
        <v>351</v>
      </c>
      <c r="D122" s="31" t="s">
        <v>390</v>
      </c>
      <c r="E122" s="32">
        <v>0.052083333333333336</v>
      </c>
    </row>
    <row r="123" ht="15.75" customHeight="1">
      <c r="A123" s="22">
        <f t="shared" si="11"/>
        <v>44505</v>
      </c>
      <c r="B123" s="19" t="s">
        <v>55</v>
      </c>
      <c r="C123" s="20" t="s">
        <v>391</v>
      </c>
      <c r="D123" s="20" t="s">
        <v>389</v>
      </c>
      <c r="E123" s="21">
        <v>0.034722222222222224</v>
      </c>
    </row>
    <row r="124" ht="15.75" customHeight="1">
      <c r="A124" s="22">
        <f t="shared" si="11"/>
        <v>44506</v>
      </c>
      <c r="B124" s="23" t="s">
        <v>57</v>
      </c>
      <c r="C124" s="24"/>
      <c r="D124" s="24"/>
      <c r="E124" s="25"/>
    </row>
    <row r="125" ht="15.75" customHeight="1">
      <c r="A125" s="22">
        <f t="shared" si="11"/>
        <v>44507</v>
      </c>
      <c r="B125" s="19" t="s">
        <v>58</v>
      </c>
      <c r="C125" s="26"/>
      <c r="D125" s="26"/>
      <c r="E125" s="27"/>
    </row>
    <row r="126" ht="15.75" customHeight="1">
      <c r="D126" s="28" t="s">
        <v>59</v>
      </c>
      <c r="E126" s="29">
        <f>SUM(E119:E125)</f>
        <v>0.3993055556</v>
      </c>
    </row>
    <row r="127" ht="15.75" customHeight="1"/>
    <row r="128" ht="15.75" customHeight="1">
      <c r="A128" s="13" t="s">
        <v>111</v>
      </c>
      <c r="B128" s="14"/>
      <c r="C128" s="14"/>
      <c r="D128" s="14"/>
      <c r="E128" s="15"/>
    </row>
    <row r="129" ht="15.75" customHeight="1">
      <c r="A129" s="16" t="s">
        <v>41</v>
      </c>
      <c r="B129" s="16" t="s">
        <v>42</v>
      </c>
      <c r="C129" s="16" t="s">
        <v>43</v>
      </c>
      <c r="D129" s="16" t="s">
        <v>44</v>
      </c>
      <c r="E129" s="16" t="s">
        <v>61</v>
      </c>
    </row>
    <row r="130" ht="15.75" customHeight="1">
      <c r="A130" s="22">
        <f t="shared" ref="A130:A136" si="12">A119+7</f>
        <v>44508</v>
      </c>
      <c r="B130" s="19" t="s">
        <v>47</v>
      </c>
      <c r="C130" s="26"/>
      <c r="D130" s="26"/>
      <c r="E130" s="27"/>
    </row>
    <row r="131" ht="15.75" customHeight="1">
      <c r="A131" s="22">
        <f t="shared" si="12"/>
        <v>44509</v>
      </c>
      <c r="B131" s="23" t="s">
        <v>50</v>
      </c>
      <c r="C131" s="31" t="s">
        <v>392</v>
      </c>
      <c r="D131" s="31" t="s">
        <v>393</v>
      </c>
      <c r="E131" s="32">
        <v>0.10416666666666667</v>
      </c>
    </row>
    <row r="132" ht="15.75" customHeight="1">
      <c r="A132" s="22">
        <f t="shared" si="12"/>
        <v>44510</v>
      </c>
      <c r="B132" s="19" t="s">
        <v>51</v>
      </c>
      <c r="C132" s="20" t="s">
        <v>394</v>
      </c>
      <c r="D132" s="20" t="s">
        <v>395</v>
      </c>
      <c r="E132" s="21">
        <v>0.10416666666666667</v>
      </c>
    </row>
    <row r="133" ht="15.75" customHeight="1">
      <c r="A133" s="22">
        <f t="shared" si="12"/>
        <v>44511</v>
      </c>
      <c r="B133" s="23" t="s">
        <v>54</v>
      </c>
      <c r="C133" s="24"/>
      <c r="D133" s="24"/>
      <c r="E133" s="25"/>
    </row>
    <row r="134" ht="15.75" customHeight="1">
      <c r="A134" s="22">
        <f t="shared" si="12"/>
        <v>44512</v>
      </c>
      <c r="B134" s="19" t="s">
        <v>55</v>
      </c>
      <c r="C134" s="20" t="s">
        <v>66</v>
      </c>
      <c r="D134" s="20" t="s">
        <v>396</v>
      </c>
      <c r="E134" s="21">
        <v>0.0625</v>
      </c>
    </row>
    <row r="135" ht="15.75" customHeight="1">
      <c r="A135" s="22">
        <f t="shared" si="12"/>
        <v>44513</v>
      </c>
      <c r="B135" s="23" t="s">
        <v>57</v>
      </c>
      <c r="C135" s="31" t="s">
        <v>66</v>
      </c>
      <c r="D135" s="31" t="s">
        <v>397</v>
      </c>
      <c r="E135" s="32">
        <v>0.020833333333333332</v>
      </c>
    </row>
    <row r="136" ht="15.75" customHeight="1">
      <c r="A136" s="22">
        <f t="shared" si="12"/>
        <v>44514</v>
      </c>
      <c r="B136" s="19" t="s">
        <v>58</v>
      </c>
      <c r="C136" s="26"/>
      <c r="D136" s="26"/>
      <c r="E136" s="27"/>
    </row>
    <row r="137" ht="15.75" customHeight="1">
      <c r="D137" s="28" t="s">
        <v>59</v>
      </c>
      <c r="E137" s="29">
        <f>SUM(E130:E136)</f>
        <v>0.2916666667</v>
      </c>
    </row>
    <row r="138" ht="15.75" customHeight="1"/>
    <row r="139" ht="15.75" customHeight="1">
      <c r="A139" s="13" t="s">
        <v>114</v>
      </c>
      <c r="B139" s="14"/>
      <c r="C139" s="14"/>
      <c r="D139" s="14"/>
      <c r="E139" s="15"/>
    </row>
    <row r="140" ht="15.75" customHeight="1">
      <c r="A140" s="16" t="s">
        <v>41</v>
      </c>
      <c r="B140" s="16" t="s">
        <v>42</v>
      </c>
      <c r="C140" s="16" t="s">
        <v>43</v>
      </c>
      <c r="D140" s="16" t="s">
        <v>44</v>
      </c>
      <c r="E140" s="16" t="s">
        <v>61</v>
      </c>
    </row>
    <row r="141" ht="15.75" customHeight="1">
      <c r="A141" s="22">
        <f t="shared" ref="A141:A147" si="13">A130+7</f>
        <v>44515</v>
      </c>
      <c r="B141" s="19" t="s">
        <v>47</v>
      </c>
      <c r="C141" s="20" t="s">
        <v>398</v>
      </c>
      <c r="D141" s="20" t="s">
        <v>399</v>
      </c>
      <c r="E141" s="21">
        <v>0.17708333333333334</v>
      </c>
      <c r="F141" s="53"/>
    </row>
    <row r="142" ht="15.75" customHeight="1">
      <c r="A142" s="22">
        <f t="shared" si="13"/>
        <v>44516</v>
      </c>
      <c r="B142" s="23" t="s">
        <v>50</v>
      </c>
      <c r="C142" s="24"/>
      <c r="D142" s="24"/>
      <c r="E142" s="25"/>
    </row>
    <row r="143" ht="15.75" customHeight="1">
      <c r="A143" s="22">
        <f t="shared" si="13"/>
        <v>44517</v>
      </c>
      <c r="B143" s="19" t="s">
        <v>51</v>
      </c>
      <c r="C143" s="20" t="s">
        <v>391</v>
      </c>
      <c r="D143" s="20" t="s">
        <v>400</v>
      </c>
      <c r="E143" s="21">
        <v>0.034722222222222224</v>
      </c>
    </row>
    <row r="144" ht="15.75" customHeight="1">
      <c r="A144" s="22">
        <f t="shared" si="13"/>
        <v>44518</v>
      </c>
      <c r="B144" s="23" t="s">
        <v>54</v>
      </c>
      <c r="C144" s="31" t="s">
        <v>307</v>
      </c>
      <c r="D144" s="31" t="s">
        <v>401</v>
      </c>
      <c r="E144" s="32">
        <v>0.08333333333333333</v>
      </c>
    </row>
    <row r="145" ht="15.75" customHeight="1">
      <c r="A145" s="22">
        <f t="shared" si="13"/>
        <v>44519</v>
      </c>
      <c r="B145" s="19" t="s">
        <v>55</v>
      </c>
      <c r="C145" s="20" t="s">
        <v>391</v>
      </c>
      <c r="D145" s="20" t="s">
        <v>301</v>
      </c>
      <c r="E145" s="21">
        <v>0.041666666666666664</v>
      </c>
    </row>
    <row r="146" ht="15.75" customHeight="1">
      <c r="A146" s="22">
        <f t="shared" si="13"/>
        <v>44520</v>
      </c>
      <c r="B146" s="23" t="s">
        <v>57</v>
      </c>
      <c r="C146" s="24"/>
      <c r="D146" s="24"/>
      <c r="E146" s="25"/>
    </row>
    <row r="147" ht="15.75" customHeight="1">
      <c r="A147" s="22">
        <f t="shared" si="13"/>
        <v>44521</v>
      </c>
      <c r="B147" s="19" t="s">
        <v>58</v>
      </c>
      <c r="C147" s="26"/>
      <c r="D147" s="26"/>
      <c r="E147" s="27"/>
    </row>
    <row r="148" ht="15.75" customHeight="1">
      <c r="D148" s="28" t="s">
        <v>59</v>
      </c>
      <c r="E148" s="29">
        <f>SUM(E141:E147)</f>
        <v>0.3368055556</v>
      </c>
    </row>
    <row r="149" ht="15.75" customHeight="1"/>
    <row r="150" ht="15.75" customHeight="1">
      <c r="A150" s="13" t="s">
        <v>119</v>
      </c>
      <c r="B150" s="14"/>
      <c r="C150" s="14"/>
      <c r="D150" s="14"/>
      <c r="E150" s="15"/>
    </row>
    <row r="151" ht="15.75" customHeight="1">
      <c r="A151" s="16" t="s">
        <v>41</v>
      </c>
      <c r="B151" s="16" t="s">
        <v>42</v>
      </c>
      <c r="C151" s="16" t="s">
        <v>43</v>
      </c>
      <c r="D151" s="16" t="s">
        <v>44</v>
      </c>
      <c r="E151" s="16" t="s">
        <v>61</v>
      </c>
    </row>
    <row r="152" ht="15.75" customHeight="1">
      <c r="A152" s="22">
        <f t="shared" ref="A152:A158" si="14">A141+7</f>
        <v>44522</v>
      </c>
      <c r="B152" s="19" t="s">
        <v>47</v>
      </c>
      <c r="C152" s="20" t="s">
        <v>66</v>
      </c>
      <c r="D152" s="20" t="s">
        <v>301</v>
      </c>
      <c r="E152" s="21">
        <v>0.034722222222222224</v>
      </c>
    </row>
    <row r="153" ht="15.75" customHeight="1">
      <c r="A153" s="22">
        <f t="shared" si="14"/>
        <v>44523</v>
      </c>
      <c r="B153" s="23" t="s">
        <v>50</v>
      </c>
      <c r="C153" s="31" t="s">
        <v>66</v>
      </c>
      <c r="D153" s="31" t="s">
        <v>402</v>
      </c>
      <c r="E153" s="32">
        <v>0.08333333333333333</v>
      </c>
    </row>
    <row r="154" ht="15.75" customHeight="1">
      <c r="A154" s="22">
        <f t="shared" si="14"/>
        <v>44524</v>
      </c>
      <c r="B154" s="19" t="s">
        <v>51</v>
      </c>
      <c r="C154" s="26"/>
      <c r="D154" s="26"/>
      <c r="E154" s="27"/>
    </row>
    <row r="155" ht="15.75" customHeight="1">
      <c r="A155" s="22">
        <f t="shared" si="14"/>
        <v>44525</v>
      </c>
      <c r="B155" s="23" t="s">
        <v>54</v>
      </c>
      <c r="C155" s="24"/>
      <c r="D155" s="24"/>
      <c r="E155" s="25"/>
    </row>
    <row r="156" ht="15.75" customHeight="1">
      <c r="A156" s="22">
        <f t="shared" si="14"/>
        <v>44526</v>
      </c>
      <c r="B156" s="19" t="s">
        <v>55</v>
      </c>
      <c r="C156" s="26"/>
      <c r="D156" s="26"/>
      <c r="E156" s="27"/>
    </row>
    <row r="157" ht="15.75" customHeight="1">
      <c r="A157" s="22">
        <f t="shared" si="14"/>
        <v>44527</v>
      </c>
      <c r="B157" s="23" t="s">
        <v>57</v>
      </c>
      <c r="C157" s="24"/>
      <c r="D157" s="24"/>
      <c r="E157" s="25"/>
    </row>
    <row r="158" ht="15.75" customHeight="1">
      <c r="A158" s="22">
        <f t="shared" si="14"/>
        <v>44528</v>
      </c>
      <c r="B158" s="19" t="s">
        <v>58</v>
      </c>
      <c r="C158" s="20" t="s">
        <v>66</v>
      </c>
      <c r="D158" s="20" t="s">
        <v>403</v>
      </c>
      <c r="E158" s="21">
        <v>0.0625</v>
      </c>
    </row>
    <row r="159" ht="15.75" customHeight="1">
      <c r="D159" s="28" t="s">
        <v>59</v>
      </c>
      <c r="E159" s="29">
        <f>SUM(E152:E158)</f>
        <v>0.1805555556</v>
      </c>
    </row>
    <row r="160" ht="15.75" customHeight="1"/>
    <row r="161" ht="15.75" customHeight="1">
      <c r="A161" s="13" t="s">
        <v>123</v>
      </c>
      <c r="B161" s="14"/>
      <c r="C161" s="14"/>
      <c r="D161" s="14"/>
      <c r="E161" s="15"/>
    </row>
    <row r="162" ht="15.75" customHeight="1">
      <c r="A162" s="16" t="s">
        <v>41</v>
      </c>
      <c r="B162" s="16" t="s">
        <v>42</v>
      </c>
      <c r="C162" s="16" t="s">
        <v>43</v>
      </c>
      <c r="D162" s="16" t="s">
        <v>44</v>
      </c>
      <c r="E162" s="16" t="s">
        <v>61</v>
      </c>
    </row>
    <row r="163" ht="15.75" customHeight="1">
      <c r="A163" s="22">
        <f t="shared" ref="A163:A169" si="15">A152+7</f>
        <v>44529</v>
      </c>
      <c r="B163" s="19" t="s">
        <v>47</v>
      </c>
      <c r="C163" s="20" t="s">
        <v>404</v>
      </c>
      <c r="D163" s="20" t="s">
        <v>405</v>
      </c>
      <c r="E163" s="21">
        <v>0.13541666666666666</v>
      </c>
    </row>
    <row r="164" ht="15.75" customHeight="1">
      <c r="A164" s="22">
        <f t="shared" si="15"/>
        <v>44530</v>
      </c>
      <c r="B164" s="23" t="s">
        <v>50</v>
      </c>
      <c r="C164" s="31" t="s">
        <v>406</v>
      </c>
      <c r="D164" s="31" t="s">
        <v>407</v>
      </c>
      <c r="E164" s="32">
        <v>0.08333333333333333</v>
      </c>
    </row>
    <row r="165" ht="15.75" customHeight="1">
      <c r="A165" s="22">
        <f t="shared" si="15"/>
        <v>44531</v>
      </c>
      <c r="B165" s="19" t="s">
        <v>51</v>
      </c>
      <c r="C165" s="20" t="s">
        <v>66</v>
      </c>
      <c r="D165" s="20" t="s">
        <v>408</v>
      </c>
      <c r="E165" s="21">
        <v>0.020833333333333332</v>
      </c>
    </row>
    <row r="166" ht="15.75" customHeight="1">
      <c r="A166" s="22">
        <f t="shared" si="15"/>
        <v>44532</v>
      </c>
      <c r="B166" s="23" t="s">
        <v>54</v>
      </c>
      <c r="C166" s="31" t="s">
        <v>307</v>
      </c>
      <c r="D166" s="31" t="s">
        <v>409</v>
      </c>
      <c r="E166" s="32">
        <v>0.10416666666666667</v>
      </c>
    </row>
    <row r="167" ht="15.75" customHeight="1">
      <c r="A167" s="22">
        <f t="shared" si="15"/>
        <v>44533</v>
      </c>
      <c r="B167" s="19" t="s">
        <v>55</v>
      </c>
      <c r="C167" s="20" t="s">
        <v>410</v>
      </c>
      <c r="D167" s="20" t="s">
        <v>411</v>
      </c>
      <c r="E167" s="21">
        <v>0.25</v>
      </c>
    </row>
    <row r="168" ht="15.75" customHeight="1">
      <c r="A168" s="22">
        <f t="shared" si="15"/>
        <v>44534</v>
      </c>
      <c r="B168" s="23" t="s">
        <v>57</v>
      </c>
      <c r="C168" s="31" t="s">
        <v>307</v>
      </c>
      <c r="D168" s="31" t="s">
        <v>412</v>
      </c>
      <c r="E168" s="32">
        <v>0.125</v>
      </c>
    </row>
    <row r="169" ht="15.75" customHeight="1">
      <c r="A169" s="22">
        <f t="shared" si="15"/>
        <v>44535</v>
      </c>
      <c r="B169" s="19" t="s">
        <v>58</v>
      </c>
      <c r="C169" s="26"/>
      <c r="D169" s="26"/>
      <c r="E169" s="27"/>
    </row>
    <row r="170" ht="15.75" customHeight="1">
      <c r="D170" s="28" t="s">
        <v>59</v>
      </c>
      <c r="E170" s="29">
        <f>SUM(E163:E169)</f>
        <v>0.71875</v>
      </c>
    </row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5:E5"/>
    <mergeCell ref="A16:E16"/>
    <mergeCell ref="A27:E27"/>
    <mergeCell ref="A38:E38"/>
    <mergeCell ref="A49:E49"/>
    <mergeCell ref="A60:E60"/>
    <mergeCell ref="A71:E71"/>
    <mergeCell ref="A150:E150"/>
    <mergeCell ref="A161:E161"/>
    <mergeCell ref="A82:E82"/>
    <mergeCell ref="A93:E93"/>
    <mergeCell ref="A104:E104"/>
    <mergeCell ref="A106:E106"/>
    <mergeCell ref="A117:E117"/>
    <mergeCell ref="A128:E128"/>
    <mergeCell ref="A139:E139"/>
  </mergeCell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2.75"/>
    <col customWidth="1" min="3" max="3" width="28.0"/>
    <col customWidth="1" min="4" max="4" width="39.88"/>
    <col customWidth="1" min="5" max="5" width="10.0"/>
    <col customWidth="1" min="6" max="26" width="7.63"/>
  </cols>
  <sheetData>
    <row r="1">
      <c r="B1" s="10" t="s">
        <v>30</v>
      </c>
      <c r="C1" s="1" t="s">
        <v>0</v>
      </c>
      <c r="E1" s="11"/>
      <c r="G1" s="12" t="s">
        <v>31</v>
      </c>
    </row>
    <row r="2">
      <c r="B2" s="10" t="s">
        <v>32</v>
      </c>
      <c r="C2" s="1" t="s">
        <v>19</v>
      </c>
      <c r="E2" s="11"/>
      <c r="G2" s="12" t="s">
        <v>34</v>
      </c>
    </row>
    <row r="3">
      <c r="B3" s="10" t="s">
        <v>35</v>
      </c>
      <c r="C3" s="1" t="s">
        <v>413</v>
      </c>
      <c r="E3" s="11"/>
      <c r="G3" s="12" t="s">
        <v>37</v>
      </c>
    </row>
    <row r="4">
      <c r="E4" s="11"/>
      <c r="G4" s="12" t="s">
        <v>38</v>
      </c>
    </row>
    <row r="5">
      <c r="A5" s="13" t="s">
        <v>39</v>
      </c>
      <c r="B5" s="14"/>
      <c r="C5" s="14"/>
      <c r="D5" s="14"/>
      <c r="E5" s="15"/>
      <c r="G5" s="12" t="s">
        <v>40</v>
      </c>
    </row>
    <row r="6">
      <c r="A6" s="16" t="s">
        <v>41</v>
      </c>
      <c r="B6" s="16" t="s">
        <v>42</v>
      </c>
      <c r="C6" s="16" t="s">
        <v>43</v>
      </c>
      <c r="D6" s="16" t="s">
        <v>44</v>
      </c>
      <c r="E6" s="17" t="s">
        <v>45</v>
      </c>
      <c r="G6" s="12" t="s">
        <v>46</v>
      </c>
    </row>
    <row r="7">
      <c r="A7" s="18">
        <v>44431.0</v>
      </c>
      <c r="B7" s="19" t="s">
        <v>47</v>
      </c>
      <c r="C7" s="20" t="s">
        <v>414</v>
      </c>
      <c r="D7" s="20" t="s">
        <v>415</v>
      </c>
      <c r="E7" s="21">
        <v>0.034722222222222224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22">
        <f t="shared" ref="A8:A13" si="1">A7+1</f>
        <v>44432</v>
      </c>
      <c r="B8" s="23" t="s">
        <v>50</v>
      </c>
      <c r="C8" s="24"/>
      <c r="D8" s="24"/>
      <c r="E8" s="25"/>
    </row>
    <row r="9">
      <c r="A9" s="22">
        <f t="shared" si="1"/>
        <v>44433</v>
      </c>
      <c r="B9" s="19" t="s">
        <v>51</v>
      </c>
      <c r="C9" s="20" t="s">
        <v>416</v>
      </c>
      <c r="D9" s="20" t="s">
        <v>417</v>
      </c>
      <c r="E9" s="21">
        <v>0.041666666666666664</v>
      </c>
    </row>
    <row r="10">
      <c r="A10" s="22">
        <f t="shared" si="1"/>
        <v>44434</v>
      </c>
      <c r="B10" s="23" t="s">
        <v>54</v>
      </c>
      <c r="C10" s="24"/>
      <c r="D10" s="24"/>
      <c r="E10" s="25"/>
    </row>
    <row r="11">
      <c r="A11" s="22">
        <f t="shared" si="1"/>
        <v>44435</v>
      </c>
      <c r="B11" s="19" t="s">
        <v>55</v>
      </c>
      <c r="C11" s="20" t="s">
        <v>414</v>
      </c>
      <c r="D11" s="20" t="s">
        <v>418</v>
      </c>
      <c r="E11" s="21">
        <v>0.034722222222222224</v>
      </c>
    </row>
    <row r="12">
      <c r="A12" s="22">
        <f t="shared" si="1"/>
        <v>44436</v>
      </c>
      <c r="B12" s="23" t="s">
        <v>57</v>
      </c>
      <c r="C12" s="31" t="s">
        <v>419</v>
      </c>
      <c r="D12" s="31" t="s">
        <v>420</v>
      </c>
      <c r="E12" s="32">
        <v>0.020833333333333332</v>
      </c>
    </row>
    <row r="13">
      <c r="A13" s="22">
        <f t="shared" si="1"/>
        <v>44437</v>
      </c>
      <c r="B13" s="19" t="s">
        <v>58</v>
      </c>
      <c r="C13" s="26"/>
      <c r="D13" s="26"/>
      <c r="E13" s="27"/>
    </row>
    <row r="14">
      <c r="D14" s="28" t="s">
        <v>59</v>
      </c>
      <c r="E14" s="29">
        <f>SUM(E7:E13)</f>
        <v>0.1319444444</v>
      </c>
    </row>
    <row r="15">
      <c r="E15" s="11"/>
    </row>
    <row r="16">
      <c r="A16" s="13" t="s">
        <v>60</v>
      </c>
      <c r="B16" s="14"/>
      <c r="C16" s="14"/>
      <c r="D16" s="14"/>
      <c r="E16" s="15"/>
    </row>
    <row r="17">
      <c r="A17" s="16" t="s">
        <v>41</v>
      </c>
      <c r="B17" s="16" t="s">
        <v>42</v>
      </c>
      <c r="C17" s="16" t="s">
        <v>43</v>
      </c>
      <c r="D17" s="16" t="s">
        <v>44</v>
      </c>
      <c r="E17" s="30" t="s">
        <v>61</v>
      </c>
    </row>
    <row r="18">
      <c r="A18" s="22">
        <f>A7+7</f>
        <v>44438</v>
      </c>
      <c r="B18" s="19" t="s">
        <v>47</v>
      </c>
      <c r="C18" s="20" t="s">
        <v>421</v>
      </c>
      <c r="D18" s="20" t="s">
        <v>422</v>
      </c>
      <c r="E18" s="21">
        <v>0.0625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22">
        <f t="shared" ref="A19:A24" si="2">A18+1</f>
        <v>44439</v>
      </c>
      <c r="B19" s="23" t="s">
        <v>50</v>
      </c>
      <c r="C19" s="24"/>
      <c r="D19" s="24"/>
      <c r="E19" s="25"/>
    </row>
    <row r="20">
      <c r="A20" s="22">
        <f t="shared" si="2"/>
        <v>44440</v>
      </c>
      <c r="B20" s="19" t="s">
        <v>51</v>
      </c>
      <c r="C20" s="20" t="s">
        <v>327</v>
      </c>
      <c r="D20" s="20" t="s">
        <v>423</v>
      </c>
      <c r="E20" s="21">
        <v>0.041666666666666664</v>
      </c>
    </row>
    <row r="21" ht="15.75" customHeight="1">
      <c r="A21" s="22">
        <f t="shared" si="2"/>
        <v>44441</v>
      </c>
      <c r="B21" s="23" t="s">
        <v>54</v>
      </c>
      <c r="C21" s="24"/>
      <c r="D21" s="24"/>
      <c r="E21" s="25"/>
    </row>
    <row r="22" ht="15.75" customHeight="1">
      <c r="A22" s="22">
        <f t="shared" si="2"/>
        <v>44442</v>
      </c>
      <c r="B22" s="19" t="s">
        <v>55</v>
      </c>
      <c r="C22" s="20" t="s">
        <v>424</v>
      </c>
      <c r="D22" s="20" t="s">
        <v>425</v>
      </c>
      <c r="E22" s="21">
        <v>0.020833333333333332</v>
      </c>
    </row>
    <row r="23" ht="15.75" customHeight="1">
      <c r="A23" s="22">
        <f t="shared" si="2"/>
        <v>44443</v>
      </c>
      <c r="B23" s="23" t="s">
        <v>57</v>
      </c>
      <c r="C23" s="31" t="s">
        <v>66</v>
      </c>
      <c r="D23" s="31" t="s">
        <v>426</v>
      </c>
      <c r="E23" s="32">
        <v>0.125</v>
      </c>
    </row>
    <row r="24" ht="15.75" customHeight="1">
      <c r="A24" s="22">
        <f t="shared" si="2"/>
        <v>44444</v>
      </c>
      <c r="B24" s="19" t="s">
        <v>58</v>
      </c>
      <c r="C24" s="20" t="s">
        <v>66</v>
      </c>
      <c r="D24" s="20" t="s">
        <v>427</v>
      </c>
      <c r="E24" s="21">
        <v>0.125</v>
      </c>
    </row>
    <row r="25" ht="15.75" customHeight="1">
      <c r="D25" s="28" t="s">
        <v>59</v>
      </c>
      <c r="E25" s="29">
        <f>SUM(E18:E24)</f>
        <v>0.375</v>
      </c>
    </row>
    <row r="26" ht="15.75" customHeight="1">
      <c r="E26" s="11"/>
    </row>
    <row r="27" ht="15.75" customHeight="1">
      <c r="A27" s="13" t="s">
        <v>68</v>
      </c>
      <c r="B27" s="14"/>
      <c r="C27" s="14"/>
      <c r="D27" s="14"/>
      <c r="E27" s="15"/>
    </row>
    <row r="28" ht="15.75" customHeight="1">
      <c r="A28" s="16" t="s">
        <v>41</v>
      </c>
      <c r="B28" s="16" t="s">
        <v>42</v>
      </c>
      <c r="C28" s="16" t="s">
        <v>43</v>
      </c>
      <c r="D28" s="16" t="s">
        <v>44</v>
      </c>
      <c r="E28" s="30" t="s">
        <v>61</v>
      </c>
    </row>
    <row r="29" ht="15.75" customHeight="1">
      <c r="A29" s="22">
        <f t="shared" ref="A29:A35" si="3">A18+7</f>
        <v>44445</v>
      </c>
      <c r="B29" s="19" t="s">
        <v>47</v>
      </c>
      <c r="C29" s="26"/>
      <c r="D29" s="26"/>
      <c r="E29" s="27"/>
    </row>
    <row r="30" ht="15.75" customHeight="1">
      <c r="A30" s="22">
        <f t="shared" si="3"/>
        <v>44446</v>
      </c>
      <c r="B30" s="23" t="s">
        <v>50</v>
      </c>
      <c r="C30" s="24"/>
      <c r="D30" s="24"/>
      <c r="E30" s="25"/>
    </row>
    <row r="31" ht="15.75" customHeight="1">
      <c r="A31" s="22">
        <f t="shared" si="3"/>
        <v>44447</v>
      </c>
      <c r="B31" s="19" t="s">
        <v>51</v>
      </c>
      <c r="C31" s="20" t="s">
        <v>338</v>
      </c>
      <c r="D31" s="20" t="s">
        <v>240</v>
      </c>
      <c r="E31" s="21">
        <v>0.0625</v>
      </c>
    </row>
    <row r="32" ht="15.75" customHeight="1">
      <c r="A32" s="22">
        <f t="shared" si="3"/>
        <v>44448</v>
      </c>
      <c r="B32" s="23" t="s">
        <v>54</v>
      </c>
      <c r="C32" s="31" t="s">
        <v>66</v>
      </c>
      <c r="D32" s="31" t="s">
        <v>428</v>
      </c>
      <c r="E32" s="32">
        <v>0.041666666666666664</v>
      </c>
    </row>
    <row r="33" ht="15.75" customHeight="1">
      <c r="A33" s="22">
        <f t="shared" si="3"/>
        <v>44449</v>
      </c>
      <c r="B33" s="19" t="s">
        <v>55</v>
      </c>
      <c r="C33" s="20" t="s">
        <v>327</v>
      </c>
      <c r="D33" s="20" t="s">
        <v>429</v>
      </c>
      <c r="E33" s="21">
        <v>0.034722222222222224</v>
      </c>
    </row>
    <row r="34" ht="15.75" customHeight="1">
      <c r="A34" s="22">
        <f t="shared" si="3"/>
        <v>44450</v>
      </c>
      <c r="B34" s="23" t="s">
        <v>57</v>
      </c>
      <c r="C34" s="24"/>
      <c r="D34" s="24"/>
      <c r="E34" s="25"/>
    </row>
    <row r="35" ht="15.75" customHeight="1">
      <c r="A35" s="22">
        <f t="shared" si="3"/>
        <v>44451</v>
      </c>
      <c r="B35" s="19" t="s">
        <v>58</v>
      </c>
      <c r="C35" s="26"/>
      <c r="D35" s="26"/>
      <c r="E35" s="27"/>
    </row>
    <row r="36" ht="15.75" customHeight="1">
      <c r="D36" s="28" t="s">
        <v>59</v>
      </c>
      <c r="E36" s="29">
        <f>SUM(E29:E35)</f>
        <v>0.1388888889</v>
      </c>
    </row>
    <row r="37" ht="15.75" customHeight="1">
      <c r="E37" s="11"/>
    </row>
    <row r="38" ht="15.75" customHeight="1">
      <c r="A38" s="13" t="s">
        <v>73</v>
      </c>
      <c r="B38" s="14"/>
      <c r="C38" s="14"/>
      <c r="D38" s="14"/>
      <c r="E38" s="15"/>
    </row>
    <row r="39" ht="15.75" customHeight="1">
      <c r="A39" s="16" t="s">
        <v>41</v>
      </c>
      <c r="B39" s="16" t="s">
        <v>42</v>
      </c>
      <c r="C39" s="16" t="s">
        <v>43</v>
      </c>
      <c r="D39" s="16" t="s">
        <v>44</v>
      </c>
      <c r="E39" s="30" t="s">
        <v>61</v>
      </c>
    </row>
    <row r="40" ht="15.75" customHeight="1">
      <c r="A40" s="22">
        <f t="shared" ref="A40:A46" si="4">A29+7</f>
        <v>44452</v>
      </c>
      <c r="B40" s="19" t="s">
        <v>47</v>
      </c>
      <c r="C40" s="20"/>
      <c r="D40" s="20"/>
      <c r="E40" s="27"/>
    </row>
    <row r="41" ht="15.75" customHeight="1">
      <c r="A41" s="22">
        <f t="shared" si="4"/>
        <v>44453</v>
      </c>
      <c r="B41" s="23" t="s">
        <v>50</v>
      </c>
      <c r="C41" s="31" t="s">
        <v>241</v>
      </c>
      <c r="D41" s="31" t="s">
        <v>430</v>
      </c>
      <c r="E41" s="32">
        <v>0.03125</v>
      </c>
    </row>
    <row r="42" ht="15.75" customHeight="1">
      <c r="A42" s="22">
        <f t="shared" si="4"/>
        <v>44454</v>
      </c>
      <c r="B42" s="19" t="s">
        <v>51</v>
      </c>
      <c r="C42" s="20" t="s">
        <v>431</v>
      </c>
      <c r="D42" s="20" t="s">
        <v>432</v>
      </c>
      <c r="E42" s="32">
        <v>0.125</v>
      </c>
    </row>
    <row r="43" ht="15.75" customHeight="1">
      <c r="A43" s="22">
        <f t="shared" si="4"/>
        <v>44455</v>
      </c>
      <c r="B43" s="23" t="s">
        <v>54</v>
      </c>
      <c r="C43" s="31" t="s">
        <v>433</v>
      </c>
      <c r="D43" s="31" t="s">
        <v>434</v>
      </c>
      <c r="E43" s="32">
        <v>0.08333333333333333</v>
      </c>
    </row>
    <row r="44" ht="15.75" customHeight="1">
      <c r="A44" s="22">
        <f t="shared" si="4"/>
        <v>44456</v>
      </c>
      <c r="B44" s="19" t="s">
        <v>55</v>
      </c>
      <c r="C44" s="26"/>
      <c r="D44" s="26"/>
      <c r="E44" s="27"/>
    </row>
    <row r="45" ht="15.75" customHeight="1">
      <c r="A45" s="22">
        <f t="shared" si="4"/>
        <v>44457</v>
      </c>
      <c r="B45" s="23" t="s">
        <v>57</v>
      </c>
      <c r="C45" s="24"/>
      <c r="D45" s="24"/>
      <c r="E45" s="25"/>
    </row>
    <row r="46" ht="15.75" customHeight="1">
      <c r="A46" s="22">
        <f t="shared" si="4"/>
        <v>44458</v>
      </c>
      <c r="B46" s="19" t="s">
        <v>58</v>
      </c>
      <c r="C46" s="26"/>
      <c r="D46" s="26"/>
      <c r="E46" s="27"/>
    </row>
    <row r="47" ht="15.75" customHeight="1">
      <c r="D47" s="28" t="s">
        <v>59</v>
      </c>
      <c r="E47" s="29">
        <f>SUM(E40:E46)</f>
        <v>0.2395833333</v>
      </c>
    </row>
    <row r="48" ht="15.75" customHeight="1">
      <c r="E48" s="11"/>
    </row>
    <row r="49" ht="15.75" customHeight="1">
      <c r="A49" s="13" t="s">
        <v>79</v>
      </c>
      <c r="B49" s="14"/>
      <c r="C49" s="14"/>
      <c r="D49" s="14"/>
      <c r="E49" s="15"/>
    </row>
    <row r="50" ht="15.75" customHeight="1">
      <c r="A50" s="16" t="s">
        <v>41</v>
      </c>
      <c r="B50" s="16" t="s">
        <v>42</v>
      </c>
      <c r="C50" s="16" t="s">
        <v>43</v>
      </c>
      <c r="D50" s="16" t="s">
        <v>44</v>
      </c>
      <c r="E50" s="30" t="s">
        <v>61</v>
      </c>
    </row>
    <row r="51" ht="15.75" customHeight="1">
      <c r="A51" s="22">
        <f t="shared" ref="A51:A57" si="5">A40+7</f>
        <v>44459</v>
      </c>
      <c r="B51" s="19" t="s">
        <v>47</v>
      </c>
      <c r="C51" s="26"/>
      <c r="D51" s="26"/>
      <c r="E51" s="27"/>
    </row>
    <row r="52" ht="15.75" customHeight="1">
      <c r="A52" s="22">
        <f t="shared" si="5"/>
        <v>44460</v>
      </c>
      <c r="B52" s="23" t="s">
        <v>50</v>
      </c>
      <c r="C52" s="24"/>
      <c r="D52" s="24"/>
      <c r="E52" s="25"/>
    </row>
    <row r="53" ht="15.75" customHeight="1">
      <c r="A53" s="22">
        <f t="shared" si="5"/>
        <v>44461</v>
      </c>
      <c r="B53" s="19" t="s">
        <v>51</v>
      </c>
      <c r="C53" s="20" t="s">
        <v>160</v>
      </c>
      <c r="D53" s="20" t="s">
        <v>161</v>
      </c>
      <c r="E53" s="21">
        <v>0.041666666666666664</v>
      </c>
    </row>
    <row r="54" ht="15.75" customHeight="1">
      <c r="A54" s="22">
        <f t="shared" si="5"/>
        <v>44462</v>
      </c>
      <c r="B54" s="23" t="s">
        <v>54</v>
      </c>
      <c r="C54" s="24"/>
      <c r="D54" s="24"/>
      <c r="E54" s="21"/>
    </row>
    <row r="55" ht="15.75" customHeight="1">
      <c r="A55" s="22">
        <f t="shared" si="5"/>
        <v>44463</v>
      </c>
      <c r="B55" s="19" t="s">
        <v>55</v>
      </c>
      <c r="C55" s="20" t="s">
        <v>160</v>
      </c>
      <c r="D55" s="20" t="s">
        <v>435</v>
      </c>
      <c r="E55" s="21">
        <v>0.041666666666666664</v>
      </c>
    </row>
    <row r="56" ht="15.75" customHeight="1">
      <c r="A56" s="22">
        <f t="shared" si="5"/>
        <v>44464</v>
      </c>
      <c r="B56" s="23" t="s">
        <v>57</v>
      </c>
      <c r="C56" s="24"/>
      <c r="D56" s="24"/>
      <c r="E56" s="25"/>
    </row>
    <row r="57" ht="15.75" customHeight="1">
      <c r="A57" s="22">
        <f t="shared" si="5"/>
        <v>44465</v>
      </c>
      <c r="B57" s="19" t="s">
        <v>58</v>
      </c>
      <c r="C57" s="26"/>
      <c r="D57" s="26"/>
      <c r="E57" s="27"/>
    </row>
    <row r="58" ht="15.75" customHeight="1">
      <c r="D58" s="28" t="s">
        <v>59</v>
      </c>
      <c r="E58" s="29">
        <f>SUM(E51:E57)</f>
        <v>0.08333333333</v>
      </c>
    </row>
    <row r="59" ht="15.75" customHeight="1">
      <c r="E59" s="11"/>
    </row>
    <row r="60" ht="15.75" customHeight="1">
      <c r="A60" s="13" t="s">
        <v>82</v>
      </c>
      <c r="B60" s="14"/>
      <c r="C60" s="14"/>
      <c r="D60" s="14"/>
      <c r="E60" s="15"/>
    </row>
    <row r="61" ht="15.75" customHeight="1">
      <c r="A61" s="16" t="s">
        <v>41</v>
      </c>
      <c r="B61" s="16" t="s">
        <v>42</v>
      </c>
      <c r="C61" s="16" t="s">
        <v>43</v>
      </c>
      <c r="D61" s="16" t="s">
        <v>44</v>
      </c>
      <c r="E61" s="30" t="s">
        <v>61</v>
      </c>
    </row>
    <row r="62" ht="15.75" customHeight="1">
      <c r="A62" s="22">
        <f t="shared" ref="A62:A68" si="6">A51+7</f>
        <v>44466</v>
      </c>
      <c r="B62" s="19" t="s">
        <v>47</v>
      </c>
      <c r="C62" s="20" t="s">
        <v>249</v>
      </c>
      <c r="D62" s="20" t="s">
        <v>436</v>
      </c>
      <c r="E62" s="21">
        <v>0.08333333333333333</v>
      </c>
    </row>
    <row r="63" ht="15.75" customHeight="1">
      <c r="A63" s="22">
        <f t="shared" si="6"/>
        <v>44467</v>
      </c>
      <c r="B63" s="23" t="s">
        <v>50</v>
      </c>
      <c r="C63" s="24"/>
      <c r="D63" s="24"/>
      <c r="E63" s="25"/>
    </row>
    <row r="64" ht="15.75" customHeight="1">
      <c r="A64" s="22">
        <f t="shared" si="6"/>
        <v>44468</v>
      </c>
      <c r="B64" s="19" t="s">
        <v>51</v>
      </c>
      <c r="C64" s="26"/>
      <c r="D64" s="26"/>
      <c r="E64" s="27"/>
    </row>
    <row r="65" ht="15.75" customHeight="1">
      <c r="A65" s="22">
        <f t="shared" si="6"/>
        <v>44469</v>
      </c>
      <c r="B65" s="23" t="s">
        <v>54</v>
      </c>
      <c r="C65" s="31" t="s">
        <v>66</v>
      </c>
      <c r="D65" s="31" t="s">
        <v>437</v>
      </c>
      <c r="E65" s="32">
        <v>0.041666666666666664</v>
      </c>
    </row>
    <row r="66" ht="15.75" customHeight="1">
      <c r="A66" s="22">
        <f t="shared" si="6"/>
        <v>44470</v>
      </c>
      <c r="B66" s="19" t="s">
        <v>55</v>
      </c>
      <c r="C66" s="26"/>
      <c r="D66" s="26"/>
      <c r="E66" s="27"/>
    </row>
    <row r="67" ht="15.75" customHeight="1">
      <c r="A67" s="22">
        <f t="shared" si="6"/>
        <v>44471</v>
      </c>
      <c r="B67" s="23" t="s">
        <v>57</v>
      </c>
      <c r="C67" s="31" t="s">
        <v>66</v>
      </c>
      <c r="D67" s="31" t="s">
        <v>437</v>
      </c>
      <c r="E67" s="43">
        <v>0.041666666666666664</v>
      </c>
    </row>
    <row r="68" ht="15.75" customHeight="1">
      <c r="A68" s="22">
        <f t="shared" si="6"/>
        <v>44472</v>
      </c>
      <c r="B68" s="19" t="s">
        <v>58</v>
      </c>
      <c r="C68" s="26"/>
      <c r="D68" s="26"/>
      <c r="E68" s="27"/>
    </row>
    <row r="69" ht="15.75" customHeight="1">
      <c r="D69" s="28" t="s">
        <v>59</v>
      </c>
      <c r="E69" s="29">
        <f>SUM(E62:E68)</f>
        <v>0.1666666667</v>
      </c>
    </row>
    <row r="70" ht="15.75" customHeight="1">
      <c r="E70" s="11"/>
    </row>
    <row r="71" ht="15.75" customHeight="1">
      <c r="A71" s="13" t="s">
        <v>89</v>
      </c>
      <c r="B71" s="14"/>
      <c r="C71" s="14"/>
      <c r="D71" s="14"/>
      <c r="E71" s="15"/>
    </row>
    <row r="72" ht="15.75" customHeight="1">
      <c r="A72" s="16" t="s">
        <v>41</v>
      </c>
      <c r="B72" s="16" t="s">
        <v>42</v>
      </c>
      <c r="C72" s="16" t="s">
        <v>43</v>
      </c>
      <c r="D72" s="16" t="s">
        <v>44</v>
      </c>
      <c r="E72" s="30" t="s">
        <v>61</v>
      </c>
    </row>
    <row r="73" ht="15.75" customHeight="1">
      <c r="A73" s="22">
        <f t="shared" ref="A73:A79" si="7">A62+7</f>
        <v>44473</v>
      </c>
      <c r="B73" s="19" t="s">
        <v>47</v>
      </c>
      <c r="C73" s="26"/>
      <c r="D73" s="26"/>
      <c r="E73" s="27"/>
    </row>
    <row r="74" ht="15.75" customHeight="1">
      <c r="A74" s="22">
        <f t="shared" si="7"/>
        <v>44474</v>
      </c>
      <c r="B74" s="23" t="s">
        <v>50</v>
      </c>
      <c r="C74" s="24"/>
      <c r="D74" s="24"/>
      <c r="E74" s="25"/>
    </row>
    <row r="75" ht="15.75" customHeight="1">
      <c r="A75" s="22">
        <f t="shared" si="7"/>
        <v>44475</v>
      </c>
      <c r="B75" s="19" t="s">
        <v>51</v>
      </c>
      <c r="C75" s="52" t="s">
        <v>358</v>
      </c>
      <c r="D75" s="20" t="s">
        <v>438</v>
      </c>
      <c r="E75" s="21">
        <v>0.0625</v>
      </c>
    </row>
    <row r="76" ht="15.75" customHeight="1">
      <c r="A76" s="22">
        <f t="shared" si="7"/>
        <v>44476</v>
      </c>
      <c r="B76" s="23" t="s">
        <v>54</v>
      </c>
      <c r="C76" s="24"/>
      <c r="D76" s="24"/>
      <c r="E76" s="25"/>
    </row>
    <row r="77" ht="15.75" customHeight="1">
      <c r="A77" s="22">
        <f t="shared" si="7"/>
        <v>44477</v>
      </c>
      <c r="B77" s="19" t="s">
        <v>55</v>
      </c>
      <c r="C77" s="20" t="s">
        <v>360</v>
      </c>
      <c r="D77" s="20" t="s">
        <v>361</v>
      </c>
      <c r="E77" s="21">
        <v>0.20833333333333334</v>
      </c>
    </row>
    <row r="78" ht="15.75" customHeight="1">
      <c r="A78" s="22">
        <f t="shared" si="7"/>
        <v>44478</v>
      </c>
      <c r="B78" s="23" t="s">
        <v>57</v>
      </c>
      <c r="C78" s="24"/>
      <c r="D78" s="24"/>
      <c r="E78" s="25"/>
    </row>
    <row r="79" ht="15.75" customHeight="1">
      <c r="A79" s="22">
        <f t="shared" si="7"/>
        <v>44479</v>
      </c>
      <c r="B79" s="19" t="s">
        <v>58</v>
      </c>
      <c r="C79" s="26"/>
      <c r="D79" s="26"/>
      <c r="E79" s="27"/>
    </row>
    <row r="80" ht="15.75" customHeight="1">
      <c r="D80" s="28" t="s">
        <v>59</v>
      </c>
      <c r="E80" s="29">
        <f>SUM(E73:E79)</f>
        <v>0.2708333333</v>
      </c>
    </row>
    <row r="81" ht="15.75" customHeight="1">
      <c r="E81" s="11"/>
    </row>
    <row r="82" ht="15.75" customHeight="1">
      <c r="A82" s="13" t="s">
        <v>93</v>
      </c>
      <c r="B82" s="14"/>
      <c r="C82" s="14"/>
      <c r="D82" s="14"/>
      <c r="E82" s="15"/>
    </row>
    <row r="83" ht="15.75" customHeight="1">
      <c r="A83" s="16" t="s">
        <v>41</v>
      </c>
      <c r="B83" s="16" t="s">
        <v>42</v>
      </c>
      <c r="C83" s="16" t="s">
        <v>43</v>
      </c>
      <c r="D83" s="16" t="s">
        <v>44</v>
      </c>
      <c r="E83" s="30" t="s">
        <v>61</v>
      </c>
    </row>
    <row r="84" ht="15.75" customHeight="1">
      <c r="A84" s="22">
        <f t="shared" ref="A84:A90" si="8">A73+7</f>
        <v>44480</v>
      </c>
      <c r="B84" s="19" t="s">
        <v>47</v>
      </c>
      <c r="C84" s="20" t="s">
        <v>256</v>
      </c>
      <c r="D84" s="20" t="s">
        <v>257</v>
      </c>
      <c r="E84" s="21">
        <v>0.08333333333333333</v>
      </c>
    </row>
    <row r="85" ht="15.75" customHeight="1">
      <c r="A85" s="22">
        <f t="shared" si="8"/>
        <v>44481</v>
      </c>
      <c r="B85" s="23" t="s">
        <v>50</v>
      </c>
      <c r="C85" s="24"/>
      <c r="D85" s="24"/>
      <c r="E85" s="25"/>
    </row>
    <row r="86" ht="15.75" customHeight="1">
      <c r="A86" s="22">
        <f t="shared" si="8"/>
        <v>44482</v>
      </c>
      <c r="B86" s="19" t="s">
        <v>51</v>
      </c>
      <c r="C86" s="20" t="s">
        <v>366</v>
      </c>
      <c r="D86" s="20" t="s">
        <v>367</v>
      </c>
      <c r="E86" s="21">
        <v>0.1388888888888889</v>
      </c>
    </row>
    <row r="87" ht="15.75" customHeight="1">
      <c r="A87" s="22">
        <f t="shared" si="8"/>
        <v>44483</v>
      </c>
      <c r="B87" s="23" t="s">
        <v>54</v>
      </c>
      <c r="C87" s="31" t="s">
        <v>262</v>
      </c>
      <c r="D87" s="31" t="s">
        <v>263</v>
      </c>
      <c r="E87" s="32">
        <v>0.1875</v>
      </c>
    </row>
    <row r="88" ht="15.75" customHeight="1">
      <c r="A88" s="22">
        <f t="shared" si="8"/>
        <v>44484</v>
      </c>
      <c r="B88" s="19" t="s">
        <v>55</v>
      </c>
      <c r="C88" s="20" t="s">
        <v>264</v>
      </c>
      <c r="D88" s="20" t="s">
        <v>265</v>
      </c>
      <c r="E88" s="21">
        <v>0.034722222222222224</v>
      </c>
    </row>
    <row r="89" ht="15.75" customHeight="1">
      <c r="A89" s="22">
        <f t="shared" si="8"/>
        <v>44485</v>
      </c>
      <c r="B89" s="23" t="s">
        <v>57</v>
      </c>
      <c r="C89" s="24"/>
      <c r="D89" s="24"/>
      <c r="E89" s="25"/>
    </row>
    <row r="90" ht="15.75" customHeight="1">
      <c r="A90" s="22">
        <f t="shared" si="8"/>
        <v>44486</v>
      </c>
      <c r="B90" s="19" t="s">
        <v>58</v>
      </c>
      <c r="C90" s="26"/>
      <c r="D90" s="26"/>
      <c r="E90" s="27"/>
    </row>
    <row r="91" ht="15.75" customHeight="1">
      <c r="D91" s="28" t="s">
        <v>59</v>
      </c>
      <c r="E91" s="29">
        <f>SUM(E84:E90)</f>
        <v>0.4444444444</v>
      </c>
    </row>
    <row r="92" ht="15.75" customHeight="1">
      <c r="E92" s="11"/>
    </row>
    <row r="93" ht="15.75" customHeight="1">
      <c r="A93" s="13" t="s">
        <v>100</v>
      </c>
      <c r="B93" s="14"/>
      <c r="C93" s="14"/>
      <c r="D93" s="14"/>
      <c r="E93" s="15"/>
    </row>
    <row r="94" ht="15.75" customHeight="1">
      <c r="A94" s="16" t="s">
        <v>41</v>
      </c>
      <c r="B94" s="16" t="s">
        <v>42</v>
      </c>
      <c r="C94" s="16" t="s">
        <v>43</v>
      </c>
      <c r="D94" s="16" t="s">
        <v>44</v>
      </c>
      <c r="E94" s="30" t="s">
        <v>61</v>
      </c>
    </row>
    <row r="95" ht="15.75" customHeight="1">
      <c r="A95" s="22">
        <f t="shared" ref="A95:A101" si="9">A84+7</f>
        <v>44487</v>
      </c>
      <c r="B95" s="19" t="s">
        <v>47</v>
      </c>
      <c r="C95" s="26"/>
      <c r="D95" s="26"/>
      <c r="E95" s="27"/>
    </row>
    <row r="96" ht="15.75" customHeight="1">
      <c r="A96" s="22">
        <f t="shared" si="9"/>
        <v>44488</v>
      </c>
      <c r="B96" s="23" t="s">
        <v>50</v>
      </c>
      <c r="C96" s="24"/>
      <c r="D96" s="24"/>
      <c r="E96" s="25"/>
    </row>
    <row r="97" ht="15.75" customHeight="1">
      <c r="A97" s="22">
        <f t="shared" si="9"/>
        <v>44489</v>
      </c>
      <c r="B97" s="19" t="s">
        <v>51</v>
      </c>
      <c r="C97" s="20" t="s">
        <v>439</v>
      </c>
      <c r="D97" s="20" t="s">
        <v>440</v>
      </c>
      <c r="E97" s="21">
        <v>0.041666666666666664</v>
      </c>
    </row>
    <row r="98" ht="15.75" customHeight="1">
      <c r="A98" s="22">
        <f t="shared" si="9"/>
        <v>44490</v>
      </c>
      <c r="B98" s="23" t="s">
        <v>54</v>
      </c>
      <c r="C98" s="24"/>
      <c r="D98" s="24"/>
      <c r="E98" s="25"/>
    </row>
    <row r="99" ht="15.75" customHeight="1">
      <c r="A99" s="22">
        <f t="shared" si="9"/>
        <v>44491</v>
      </c>
      <c r="B99" s="19" t="s">
        <v>55</v>
      </c>
      <c r="C99" s="20" t="s">
        <v>441</v>
      </c>
      <c r="D99" s="20" t="s">
        <v>442</v>
      </c>
      <c r="E99" s="21">
        <v>0.08333333333333333</v>
      </c>
    </row>
    <row r="100" ht="15.75" customHeight="1">
      <c r="A100" s="22">
        <f t="shared" si="9"/>
        <v>44492</v>
      </c>
      <c r="B100" s="23" t="s">
        <v>57</v>
      </c>
      <c r="C100" s="31" t="s">
        <v>443</v>
      </c>
      <c r="D100" s="31" t="s">
        <v>444</v>
      </c>
      <c r="E100" s="32">
        <v>0.08333333333333333</v>
      </c>
    </row>
    <row r="101" ht="15.75" customHeight="1">
      <c r="A101" s="22">
        <f t="shared" si="9"/>
        <v>44493</v>
      </c>
      <c r="B101" s="19" t="s">
        <v>58</v>
      </c>
      <c r="C101" s="31" t="s">
        <v>445</v>
      </c>
      <c r="D101" s="31" t="s">
        <v>444</v>
      </c>
      <c r="E101" s="21">
        <v>0.041666666666666664</v>
      </c>
    </row>
    <row r="102" ht="15.75" customHeight="1">
      <c r="D102" s="28" t="s">
        <v>59</v>
      </c>
      <c r="E102" s="29">
        <f>SUM(E95:E101)</f>
        <v>0.25</v>
      </c>
    </row>
    <row r="103" ht="15.75" hidden="1" customHeight="1">
      <c r="D103" s="34"/>
      <c r="E103" s="35"/>
    </row>
    <row r="104" ht="15.75" hidden="1" customHeight="1">
      <c r="A104" s="36" t="s">
        <v>105</v>
      </c>
      <c r="B104" s="37"/>
      <c r="C104" s="37"/>
      <c r="D104" s="37"/>
      <c r="E104" s="38"/>
    </row>
    <row r="105" ht="15.75" hidden="1" customHeight="1">
      <c r="E105" s="11"/>
    </row>
    <row r="106" ht="15.75" customHeight="1">
      <c r="A106" s="13" t="s">
        <v>106</v>
      </c>
      <c r="B106" s="14"/>
      <c r="C106" s="14"/>
      <c r="D106" s="14"/>
      <c r="E106" s="15"/>
    </row>
    <row r="107" ht="15.75" customHeight="1">
      <c r="A107" s="16" t="s">
        <v>41</v>
      </c>
      <c r="B107" s="16" t="s">
        <v>42</v>
      </c>
      <c r="C107" s="16" t="s">
        <v>43</v>
      </c>
      <c r="D107" s="16" t="s">
        <v>44</v>
      </c>
      <c r="E107" s="30" t="s">
        <v>61</v>
      </c>
    </row>
    <row r="108" ht="15.75" customHeight="1">
      <c r="A108" s="22">
        <f>A95+7</f>
        <v>44494</v>
      </c>
      <c r="B108" s="19" t="s">
        <v>47</v>
      </c>
      <c r="C108" s="20" t="s">
        <v>66</v>
      </c>
      <c r="D108" s="20" t="s">
        <v>446</v>
      </c>
      <c r="E108" s="21">
        <v>0.08333333333333333</v>
      </c>
    </row>
    <row r="109" ht="15.75" customHeight="1">
      <c r="A109" s="22">
        <f t="shared" ref="A109:A114" si="10">A108+1</f>
        <v>44495</v>
      </c>
      <c r="B109" s="23" t="s">
        <v>50</v>
      </c>
      <c r="C109" s="31" t="s">
        <v>66</v>
      </c>
      <c r="D109" s="20" t="s">
        <v>446</v>
      </c>
      <c r="E109" s="32">
        <v>0.08333333333333333</v>
      </c>
    </row>
    <row r="110" ht="15.75" customHeight="1">
      <c r="A110" s="22">
        <f t="shared" si="10"/>
        <v>44496</v>
      </c>
      <c r="B110" s="19" t="s">
        <v>51</v>
      </c>
      <c r="C110" s="20" t="s">
        <v>406</v>
      </c>
      <c r="D110" s="20" t="s">
        <v>447</v>
      </c>
      <c r="E110" s="21">
        <v>0.041666666666666664</v>
      </c>
    </row>
    <row r="111" ht="15.75" customHeight="1">
      <c r="A111" s="22">
        <f t="shared" si="10"/>
        <v>44497</v>
      </c>
      <c r="B111" s="23" t="s">
        <v>54</v>
      </c>
      <c r="C111" s="24"/>
      <c r="D111" s="24"/>
      <c r="E111" s="25"/>
    </row>
    <row r="112" ht="15.75" customHeight="1">
      <c r="A112" s="22">
        <f t="shared" si="10"/>
        <v>44498</v>
      </c>
      <c r="B112" s="19" t="s">
        <v>55</v>
      </c>
      <c r="C112" s="20" t="s">
        <v>276</v>
      </c>
      <c r="D112" s="20" t="s">
        <v>277</v>
      </c>
      <c r="E112" s="32">
        <v>0.041666666666666664</v>
      </c>
    </row>
    <row r="113" ht="15.75" customHeight="1">
      <c r="A113" s="22">
        <f t="shared" si="10"/>
        <v>44499</v>
      </c>
      <c r="B113" s="23" t="s">
        <v>57</v>
      </c>
      <c r="C113" s="24"/>
      <c r="D113" s="24"/>
      <c r="E113" s="25"/>
    </row>
    <row r="114" ht="15.75" customHeight="1">
      <c r="A114" s="22">
        <f t="shared" si="10"/>
        <v>44500</v>
      </c>
      <c r="B114" s="19" t="s">
        <v>58</v>
      </c>
      <c r="C114" s="26"/>
      <c r="D114" s="26"/>
      <c r="E114" s="27"/>
    </row>
    <row r="115" ht="15.75" customHeight="1">
      <c r="D115" s="28" t="s">
        <v>59</v>
      </c>
      <c r="E115" s="29">
        <f>SUM(E108:E114)</f>
        <v>0.25</v>
      </c>
    </row>
    <row r="116" ht="15.75" customHeight="1">
      <c r="E116" s="11"/>
    </row>
    <row r="117" ht="15.75" customHeight="1">
      <c r="A117" s="13" t="s">
        <v>108</v>
      </c>
      <c r="B117" s="14"/>
      <c r="C117" s="14"/>
      <c r="D117" s="14"/>
      <c r="E117" s="15"/>
    </row>
    <row r="118" ht="15.75" customHeight="1">
      <c r="A118" s="16" t="s">
        <v>41</v>
      </c>
      <c r="B118" s="16" t="s">
        <v>42</v>
      </c>
      <c r="C118" s="16" t="s">
        <v>43</v>
      </c>
      <c r="D118" s="16" t="s">
        <v>44</v>
      </c>
      <c r="E118" s="30" t="s">
        <v>61</v>
      </c>
    </row>
    <row r="119" ht="15.75" customHeight="1">
      <c r="A119" s="22">
        <f t="shared" ref="A119:A125" si="11">A108+7</f>
        <v>44501</v>
      </c>
      <c r="B119" s="19" t="s">
        <v>47</v>
      </c>
      <c r="C119" s="20" t="s">
        <v>384</v>
      </c>
      <c r="D119" s="20" t="s">
        <v>448</v>
      </c>
      <c r="E119" s="21">
        <v>0.15625</v>
      </c>
    </row>
    <row r="120" ht="15.75" customHeight="1">
      <c r="A120" s="22">
        <f t="shared" si="11"/>
        <v>44502</v>
      </c>
      <c r="B120" s="23" t="s">
        <v>50</v>
      </c>
      <c r="C120" s="24"/>
      <c r="D120" s="24"/>
      <c r="E120" s="25"/>
    </row>
    <row r="121" ht="15.75" customHeight="1">
      <c r="A121" s="22">
        <f t="shared" si="11"/>
        <v>44503</v>
      </c>
      <c r="B121" s="19" t="s">
        <v>51</v>
      </c>
      <c r="C121" s="20" t="s">
        <v>388</v>
      </c>
      <c r="D121" s="20" t="s">
        <v>389</v>
      </c>
      <c r="E121" s="21">
        <v>0.041666666666666664</v>
      </c>
    </row>
    <row r="122" ht="15.75" customHeight="1">
      <c r="A122" s="22">
        <f t="shared" si="11"/>
        <v>44504</v>
      </c>
      <c r="B122" s="23" t="s">
        <v>54</v>
      </c>
      <c r="C122" s="31" t="s">
        <v>351</v>
      </c>
      <c r="D122" s="31" t="s">
        <v>390</v>
      </c>
      <c r="E122" s="32">
        <v>0.052083333333333336</v>
      </c>
    </row>
    <row r="123" ht="15.75" customHeight="1">
      <c r="A123" s="22">
        <f t="shared" si="11"/>
        <v>44505</v>
      </c>
      <c r="B123" s="19" t="s">
        <v>55</v>
      </c>
      <c r="C123" s="20" t="s">
        <v>388</v>
      </c>
      <c r="D123" s="20" t="s">
        <v>389</v>
      </c>
      <c r="E123" s="21">
        <v>0.041666666666666664</v>
      </c>
    </row>
    <row r="124" ht="15.75" customHeight="1">
      <c r="A124" s="22">
        <f t="shared" si="11"/>
        <v>44506</v>
      </c>
      <c r="B124" s="23" t="s">
        <v>57</v>
      </c>
      <c r="C124" s="24"/>
      <c r="D124" s="24"/>
      <c r="E124" s="25"/>
    </row>
    <row r="125" ht="15.75" customHeight="1">
      <c r="A125" s="22">
        <f t="shared" si="11"/>
        <v>44507</v>
      </c>
      <c r="B125" s="19" t="s">
        <v>58</v>
      </c>
      <c r="C125" s="20" t="s">
        <v>449</v>
      </c>
      <c r="D125" s="31" t="s">
        <v>450</v>
      </c>
      <c r="E125" s="21">
        <v>0.041666666666666664</v>
      </c>
    </row>
    <row r="126" ht="15.75" customHeight="1">
      <c r="D126" s="28" t="s">
        <v>59</v>
      </c>
      <c r="E126" s="29">
        <f>SUM(E119:E125)</f>
        <v>0.3333333333</v>
      </c>
    </row>
    <row r="127" ht="15.75" customHeight="1">
      <c r="E127" s="11"/>
    </row>
    <row r="128" ht="15.75" customHeight="1">
      <c r="A128" s="13" t="s">
        <v>111</v>
      </c>
      <c r="B128" s="14"/>
      <c r="C128" s="14"/>
      <c r="D128" s="14"/>
      <c r="E128" s="15"/>
    </row>
    <row r="129" ht="15.75" customHeight="1">
      <c r="A129" s="16" t="s">
        <v>41</v>
      </c>
      <c r="B129" s="16" t="s">
        <v>42</v>
      </c>
      <c r="C129" s="16" t="s">
        <v>43</v>
      </c>
      <c r="D129" s="16" t="s">
        <v>44</v>
      </c>
      <c r="E129" s="30" t="s">
        <v>61</v>
      </c>
    </row>
    <row r="130" ht="15.75" customHeight="1">
      <c r="A130" s="22">
        <f t="shared" ref="A130:A136" si="12">A119+7</f>
        <v>44508</v>
      </c>
      <c r="B130" s="19" t="s">
        <v>47</v>
      </c>
      <c r="C130" s="26"/>
      <c r="D130" s="26"/>
      <c r="E130" s="27"/>
    </row>
    <row r="131" ht="15.75" customHeight="1">
      <c r="A131" s="22">
        <f t="shared" si="12"/>
        <v>44509</v>
      </c>
      <c r="B131" s="23" t="s">
        <v>50</v>
      </c>
      <c r="C131" s="24"/>
      <c r="D131" s="24"/>
      <c r="E131" s="25"/>
    </row>
    <row r="132" ht="15.75" customHeight="1">
      <c r="A132" s="22">
        <f t="shared" si="12"/>
        <v>44510</v>
      </c>
      <c r="B132" s="19" t="s">
        <v>51</v>
      </c>
      <c r="C132" s="20" t="s">
        <v>394</v>
      </c>
      <c r="D132" s="20" t="s">
        <v>395</v>
      </c>
      <c r="E132" s="21">
        <v>0.10416666666666667</v>
      </c>
    </row>
    <row r="133" ht="15.75" customHeight="1">
      <c r="A133" s="22">
        <f t="shared" si="12"/>
        <v>44511</v>
      </c>
      <c r="B133" s="23" t="s">
        <v>54</v>
      </c>
      <c r="C133" s="31" t="s">
        <v>87</v>
      </c>
      <c r="D133" s="31" t="s">
        <v>451</v>
      </c>
      <c r="E133" s="32">
        <v>0.041666666666666664</v>
      </c>
    </row>
    <row r="134" ht="15.75" customHeight="1">
      <c r="A134" s="22">
        <f t="shared" si="12"/>
        <v>44512</v>
      </c>
      <c r="B134" s="19" t="s">
        <v>55</v>
      </c>
      <c r="C134" s="20" t="s">
        <v>66</v>
      </c>
      <c r="D134" s="20" t="s">
        <v>396</v>
      </c>
      <c r="E134" s="21">
        <v>0.10416666666666667</v>
      </c>
    </row>
    <row r="135" ht="15.75" customHeight="1">
      <c r="A135" s="22">
        <f t="shared" si="12"/>
        <v>44513</v>
      </c>
      <c r="B135" s="23" t="s">
        <v>57</v>
      </c>
      <c r="C135" s="24"/>
      <c r="D135" s="24"/>
      <c r="E135" s="25"/>
    </row>
    <row r="136" ht="15.75" customHeight="1">
      <c r="A136" s="22">
        <f t="shared" si="12"/>
        <v>44514</v>
      </c>
      <c r="B136" s="19" t="s">
        <v>58</v>
      </c>
      <c r="C136" s="26"/>
      <c r="D136" s="26"/>
      <c r="E136" s="27"/>
    </row>
    <row r="137" ht="15.75" customHeight="1">
      <c r="D137" s="28" t="s">
        <v>59</v>
      </c>
      <c r="E137" s="29">
        <f>SUM(E130:E136)</f>
        <v>0.25</v>
      </c>
    </row>
    <row r="138" ht="15.75" customHeight="1">
      <c r="E138" s="11"/>
    </row>
    <row r="139" ht="15.75" customHeight="1">
      <c r="A139" s="13" t="s">
        <v>114</v>
      </c>
      <c r="B139" s="14"/>
      <c r="C139" s="14"/>
      <c r="D139" s="14"/>
      <c r="E139" s="15"/>
    </row>
    <row r="140" ht="15.75" customHeight="1">
      <c r="A140" s="16" t="s">
        <v>41</v>
      </c>
      <c r="B140" s="16" t="s">
        <v>42</v>
      </c>
      <c r="C140" s="16" t="s">
        <v>43</v>
      </c>
      <c r="D140" s="16" t="s">
        <v>44</v>
      </c>
      <c r="E140" s="30" t="s">
        <v>61</v>
      </c>
    </row>
    <row r="141" ht="15.75" customHeight="1">
      <c r="A141" s="22">
        <f t="shared" ref="A141:A147" si="13">A130+7</f>
        <v>44515</v>
      </c>
      <c r="B141" s="19" t="s">
        <v>47</v>
      </c>
      <c r="C141" s="20" t="s">
        <v>452</v>
      </c>
      <c r="D141" s="20" t="s">
        <v>201</v>
      </c>
      <c r="E141" s="21">
        <v>0.10416666666666667</v>
      </c>
    </row>
    <row r="142" ht="15.75" customHeight="1">
      <c r="A142" s="22">
        <f t="shared" si="13"/>
        <v>44516</v>
      </c>
      <c r="B142" s="23" t="s">
        <v>50</v>
      </c>
      <c r="C142" s="24"/>
      <c r="D142" s="24"/>
      <c r="E142" s="25"/>
    </row>
    <row r="143" ht="15.75" customHeight="1">
      <c r="A143" s="22">
        <f t="shared" si="13"/>
        <v>44517</v>
      </c>
      <c r="B143" s="19" t="s">
        <v>51</v>
      </c>
      <c r="C143" s="20" t="s">
        <v>391</v>
      </c>
      <c r="D143" s="20" t="s">
        <v>400</v>
      </c>
      <c r="E143" s="21">
        <v>0.041666666666666664</v>
      </c>
    </row>
    <row r="144" ht="15.75" customHeight="1">
      <c r="A144" s="22">
        <f t="shared" si="13"/>
        <v>44518</v>
      </c>
      <c r="B144" s="23" t="s">
        <v>54</v>
      </c>
      <c r="C144" s="31" t="s">
        <v>307</v>
      </c>
      <c r="D144" s="31" t="s">
        <v>401</v>
      </c>
      <c r="E144" s="32">
        <v>0.08333333333333333</v>
      </c>
    </row>
    <row r="145" ht="15.75" customHeight="1">
      <c r="A145" s="22">
        <f t="shared" si="13"/>
        <v>44519</v>
      </c>
      <c r="B145" s="19" t="s">
        <v>55</v>
      </c>
      <c r="C145" s="20" t="s">
        <v>391</v>
      </c>
      <c r="D145" s="20" t="s">
        <v>301</v>
      </c>
      <c r="E145" s="21">
        <v>0.041666666666666664</v>
      </c>
    </row>
    <row r="146" ht="15.75" customHeight="1">
      <c r="A146" s="22">
        <f t="shared" si="13"/>
        <v>44520</v>
      </c>
      <c r="B146" s="23" t="s">
        <v>57</v>
      </c>
      <c r="C146" s="24"/>
      <c r="D146" s="24"/>
      <c r="E146" s="25"/>
    </row>
    <row r="147" ht="15.75" customHeight="1">
      <c r="A147" s="22">
        <f t="shared" si="13"/>
        <v>44521</v>
      </c>
      <c r="B147" s="19" t="s">
        <v>58</v>
      </c>
      <c r="C147" s="26"/>
      <c r="D147" s="26"/>
      <c r="E147" s="27"/>
    </row>
    <row r="148" ht="15.75" customHeight="1">
      <c r="D148" s="28" t="s">
        <v>59</v>
      </c>
      <c r="E148" s="29">
        <f>SUM(E141:E147)</f>
        <v>0.2708333333</v>
      </c>
    </row>
    <row r="149" ht="15.75" customHeight="1">
      <c r="E149" s="11"/>
    </row>
    <row r="150" ht="15.75" customHeight="1">
      <c r="A150" s="13" t="s">
        <v>119</v>
      </c>
      <c r="B150" s="14"/>
      <c r="C150" s="14"/>
      <c r="D150" s="14"/>
      <c r="E150" s="15"/>
    </row>
    <row r="151" ht="15.75" customHeight="1">
      <c r="A151" s="16" t="s">
        <v>41</v>
      </c>
      <c r="B151" s="16" t="s">
        <v>42</v>
      </c>
      <c r="C151" s="16" t="s">
        <v>43</v>
      </c>
      <c r="D151" s="16" t="s">
        <v>44</v>
      </c>
      <c r="E151" s="30" t="s">
        <v>61</v>
      </c>
    </row>
    <row r="152" ht="15.75" customHeight="1">
      <c r="A152" s="22">
        <f t="shared" ref="A152:A158" si="14">A141+7</f>
        <v>44522</v>
      </c>
      <c r="B152" s="19" t="s">
        <v>47</v>
      </c>
      <c r="C152" s="26"/>
      <c r="D152" s="26"/>
      <c r="E152" s="27"/>
    </row>
    <row r="153" ht="15.75" customHeight="1">
      <c r="A153" s="22">
        <f t="shared" si="14"/>
        <v>44523</v>
      </c>
      <c r="B153" s="23" t="s">
        <v>50</v>
      </c>
      <c r="C153" s="24"/>
      <c r="D153" s="24"/>
      <c r="E153" s="25"/>
    </row>
    <row r="154" ht="15.75" customHeight="1">
      <c r="A154" s="22">
        <f t="shared" si="14"/>
        <v>44524</v>
      </c>
      <c r="B154" s="19" t="s">
        <v>51</v>
      </c>
      <c r="C154" s="20" t="s">
        <v>225</v>
      </c>
      <c r="D154" s="20" t="s">
        <v>453</v>
      </c>
      <c r="E154" s="21">
        <v>0.125</v>
      </c>
    </row>
    <row r="155" ht="15.75" customHeight="1">
      <c r="A155" s="22">
        <f t="shared" si="14"/>
        <v>44525</v>
      </c>
      <c r="B155" s="23" t="s">
        <v>54</v>
      </c>
      <c r="C155" s="24"/>
      <c r="D155" s="24"/>
      <c r="E155" s="25"/>
    </row>
    <row r="156" ht="15.75" customHeight="1">
      <c r="A156" s="22">
        <f t="shared" si="14"/>
        <v>44526</v>
      </c>
      <c r="B156" s="19" t="s">
        <v>55</v>
      </c>
      <c r="C156" s="20" t="s">
        <v>225</v>
      </c>
      <c r="D156" s="20" t="s">
        <v>454</v>
      </c>
      <c r="E156" s="21">
        <v>0.041666666666666664</v>
      </c>
    </row>
    <row r="157" ht="15.75" customHeight="1">
      <c r="A157" s="22">
        <f t="shared" si="14"/>
        <v>44527</v>
      </c>
      <c r="B157" s="23" t="s">
        <v>57</v>
      </c>
      <c r="C157" s="24"/>
      <c r="D157" s="24"/>
      <c r="E157" s="25"/>
    </row>
    <row r="158" ht="15.75" customHeight="1">
      <c r="A158" s="22">
        <f t="shared" si="14"/>
        <v>44528</v>
      </c>
      <c r="B158" s="19" t="s">
        <v>58</v>
      </c>
      <c r="C158" s="20" t="s">
        <v>449</v>
      </c>
      <c r="D158" s="20" t="s">
        <v>455</v>
      </c>
      <c r="E158" s="21">
        <v>0.08333333333333333</v>
      </c>
    </row>
    <row r="159" ht="15.75" customHeight="1">
      <c r="D159" s="28" t="s">
        <v>59</v>
      </c>
      <c r="E159" s="29">
        <f>SUM(E152:E158)</f>
        <v>0.25</v>
      </c>
    </row>
    <row r="160" ht="15.75" customHeight="1">
      <c r="E160" s="11"/>
    </row>
    <row r="161" ht="15.75" customHeight="1">
      <c r="A161" s="13" t="s">
        <v>123</v>
      </c>
      <c r="B161" s="14"/>
      <c r="C161" s="14"/>
      <c r="D161" s="14"/>
      <c r="E161" s="15"/>
    </row>
    <row r="162" ht="15.75" customHeight="1">
      <c r="A162" s="16" t="s">
        <v>41</v>
      </c>
      <c r="B162" s="16" t="s">
        <v>42</v>
      </c>
      <c r="C162" s="16" t="s">
        <v>43</v>
      </c>
      <c r="D162" s="16" t="s">
        <v>44</v>
      </c>
      <c r="E162" s="30" t="s">
        <v>61</v>
      </c>
    </row>
    <row r="163" ht="15.75" customHeight="1">
      <c r="A163" s="22">
        <f t="shared" ref="A163:A169" si="15">A152+7</f>
        <v>44529</v>
      </c>
      <c r="B163" s="19" t="s">
        <v>47</v>
      </c>
      <c r="C163" s="20" t="s">
        <v>456</v>
      </c>
      <c r="D163" s="20" t="s">
        <v>457</v>
      </c>
      <c r="E163" s="21">
        <v>0.08333333333333333</v>
      </c>
    </row>
    <row r="164" ht="15.75" customHeight="1">
      <c r="A164" s="22">
        <f t="shared" si="15"/>
        <v>44530</v>
      </c>
      <c r="B164" s="23" t="s">
        <v>50</v>
      </c>
      <c r="C164" s="31" t="s">
        <v>66</v>
      </c>
      <c r="D164" s="31" t="s">
        <v>458</v>
      </c>
      <c r="E164" s="32">
        <v>0.08333333333333333</v>
      </c>
    </row>
    <row r="165" ht="15.75" customHeight="1">
      <c r="A165" s="22">
        <f t="shared" si="15"/>
        <v>44531</v>
      </c>
      <c r="B165" s="19" t="s">
        <v>51</v>
      </c>
      <c r="C165" s="20" t="s">
        <v>66</v>
      </c>
      <c r="D165" s="20" t="s">
        <v>459</v>
      </c>
      <c r="E165" s="21">
        <v>0.125</v>
      </c>
    </row>
    <row r="166" ht="15.75" customHeight="1">
      <c r="A166" s="22">
        <f t="shared" si="15"/>
        <v>44532</v>
      </c>
      <c r="B166" s="23" t="s">
        <v>54</v>
      </c>
      <c r="C166" s="24"/>
      <c r="D166" s="24"/>
      <c r="E166" s="25"/>
    </row>
    <row r="167" ht="15.75" customHeight="1">
      <c r="A167" s="22">
        <f t="shared" si="15"/>
        <v>44533</v>
      </c>
      <c r="B167" s="19" t="s">
        <v>55</v>
      </c>
      <c r="C167" s="20" t="s">
        <v>66</v>
      </c>
      <c r="D167" s="20" t="s">
        <v>460</v>
      </c>
      <c r="E167" s="21">
        <v>0.16666666666666666</v>
      </c>
    </row>
    <row r="168" ht="15.75" customHeight="1">
      <c r="A168" s="22">
        <f t="shared" si="15"/>
        <v>44534</v>
      </c>
      <c r="B168" s="23" t="s">
        <v>57</v>
      </c>
      <c r="C168" s="31" t="s">
        <v>66</v>
      </c>
      <c r="D168" s="31" t="s">
        <v>460</v>
      </c>
      <c r="E168" s="32">
        <v>0.125</v>
      </c>
    </row>
    <row r="169" ht="15.75" customHeight="1">
      <c r="A169" s="22">
        <f t="shared" si="15"/>
        <v>44535</v>
      </c>
      <c r="B169" s="19" t="s">
        <v>58</v>
      </c>
      <c r="C169" s="26"/>
      <c r="D169" s="26"/>
      <c r="E169" s="27"/>
    </row>
    <row r="170" ht="15.75" customHeight="1">
      <c r="D170" s="28" t="s">
        <v>59</v>
      </c>
      <c r="E170" s="29">
        <f>SUM(E163:E169)</f>
        <v>0.5833333333</v>
      </c>
    </row>
    <row r="171" ht="15.75" customHeight="1">
      <c r="E171" s="11"/>
    </row>
    <row r="172" ht="15.75" customHeight="1">
      <c r="E172" s="11"/>
    </row>
    <row r="173" ht="15.75" customHeight="1">
      <c r="E173" s="11"/>
    </row>
    <row r="174" ht="15.75" customHeight="1">
      <c r="E174" s="11"/>
    </row>
    <row r="175" ht="15.75" customHeight="1">
      <c r="E175" s="11"/>
    </row>
    <row r="176" ht="15.75" customHeight="1">
      <c r="E176" s="11"/>
    </row>
    <row r="177" ht="15.75" customHeight="1">
      <c r="E177" s="11"/>
    </row>
    <row r="178" ht="15.75" customHeight="1">
      <c r="E178" s="11"/>
    </row>
    <row r="179" ht="15.75" customHeight="1">
      <c r="E179" s="11"/>
    </row>
    <row r="180" ht="15.75" customHeight="1">
      <c r="E180" s="11"/>
    </row>
    <row r="181" ht="15.75" customHeight="1">
      <c r="E181" s="11"/>
    </row>
    <row r="182" ht="15.75" customHeight="1">
      <c r="E182" s="11"/>
    </row>
    <row r="183" ht="15.75" customHeight="1">
      <c r="E183" s="11"/>
    </row>
    <row r="184" ht="15.75" customHeight="1">
      <c r="E184" s="11"/>
    </row>
    <row r="185" ht="15.75" customHeight="1">
      <c r="E185" s="11"/>
    </row>
    <row r="186" ht="15.75" customHeight="1">
      <c r="E186" s="11"/>
    </row>
    <row r="187" ht="15.75" customHeight="1">
      <c r="E187" s="11"/>
    </row>
    <row r="188" ht="15.75" customHeight="1">
      <c r="E188" s="11"/>
    </row>
    <row r="189" ht="15.75" customHeight="1">
      <c r="E189" s="11"/>
    </row>
    <row r="190" ht="15.75" customHeight="1">
      <c r="E190" s="11"/>
    </row>
    <row r="191" ht="15.75" customHeight="1">
      <c r="E191" s="11"/>
    </row>
    <row r="192" ht="15.75" customHeight="1">
      <c r="E192" s="11"/>
    </row>
    <row r="193" ht="15.75" customHeight="1">
      <c r="E193" s="11"/>
    </row>
    <row r="194" ht="15.75" customHeight="1">
      <c r="E194" s="11"/>
    </row>
    <row r="195" ht="15.75" customHeight="1">
      <c r="E195" s="11"/>
    </row>
    <row r="196" ht="15.75" customHeight="1">
      <c r="E196" s="11"/>
    </row>
    <row r="197" ht="15.75" customHeight="1">
      <c r="E197" s="11"/>
    </row>
    <row r="198" ht="15.75" customHeight="1">
      <c r="E198" s="11"/>
    </row>
    <row r="199" ht="15.75" customHeight="1">
      <c r="E199" s="11"/>
    </row>
    <row r="200" ht="15.75" customHeight="1">
      <c r="E200" s="11"/>
    </row>
    <row r="201" ht="15.75" customHeight="1">
      <c r="E201" s="11"/>
    </row>
    <row r="202" ht="15.75" customHeight="1">
      <c r="E202" s="11"/>
    </row>
    <row r="203" ht="15.75" customHeight="1">
      <c r="E203" s="11"/>
    </row>
    <row r="204" ht="15.75" customHeight="1">
      <c r="E204" s="11"/>
    </row>
    <row r="205" ht="15.75" customHeight="1">
      <c r="E205" s="11"/>
    </row>
    <row r="206" ht="15.75" customHeight="1">
      <c r="E206" s="11"/>
    </row>
    <row r="207" ht="15.75" customHeight="1">
      <c r="E207" s="11"/>
    </row>
    <row r="208" ht="15.75" customHeight="1">
      <c r="E208" s="11"/>
    </row>
    <row r="209" ht="15.75" customHeight="1">
      <c r="E209" s="11"/>
    </row>
    <row r="210" ht="15.75" customHeight="1">
      <c r="E210" s="11"/>
    </row>
    <row r="211" ht="15.75" customHeight="1">
      <c r="E211" s="11"/>
    </row>
    <row r="212" ht="15.75" customHeight="1">
      <c r="E212" s="11"/>
    </row>
    <row r="213" ht="15.75" customHeight="1">
      <c r="E213" s="11"/>
    </row>
    <row r="214" ht="15.75" customHeight="1">
      <c r="E214" s="11"/>
    </row>
    <row r="215" ht="15.75" customHeight="1">
      <c r="E215" s="11"/>
    </row>
    <row r="216" ht="15.75" customHeight="1">
      <c r="E216" s="11"/>
    </row>
    <row r="217" ht="15.75" customHeight="1">
      <c r="E217" s="11"/>
    </row>
    <row r="218" ht="15.75" customHeight="1">
      <c r="E218" s="11"/>
    </row>
    <row r="219" ht="15.75" customHeight="1">
      <c r="E219" s="11"/>
    </row>
    <row r="220" ht="15.75" customHeight="1">
      <c r="E220" s="11"/>
    </row>
    <row r="221" ht="15.75" customHeight="1">
      <c r="E221" s="11"/>
    </row>
    <row r="222" ht="15.75" customHeight="1">
      <c r="E222" s="11"/>
    </row>
    <row r="223" ht="15.75" customHeight="1">
      <c r="E223" s="11"/>
    </row>
    <row r="224" ht="15.75" customHeight="1">
      <c r="E224" s="11"/>
    </row>
    <row r="225" ht="15.75" customHeight="1">
      <c r="E225" s="11"/>
    </row>
    <row r="226" ht="15.75" customHeight="1">
      <c r="E226" s="11"/>
    </row>
    <row r="227" ht="15.75" customHeight="1">
      <c r="E227" s="11"/>
    </row>
    <row r="228" ht="15.75" customHeight="1">
      <c r="E228" s="11"/>
    </row>
    <row r="229" ht="15.75" customHeight="1">
      <c r="E229" s="11"/>
    </row>
    <row r="230" ht="15.75" customHeight="1">
      <c r="E230" s="11"/>
    </row>
    <row r="231" ht="15.75" customHeight="1">
      <c r="E231" s="11"/>
    </row>
    <row r="232" ht="15.75" customHeight="1">
      <c r="E232" s="11"/>
    </row>
    <row r="233" ht="15.75" customHeight="1">
      <c r="E233" s="11"/>
    </row>
    <row r="234" ht="15.75" customHeight="1">
      <c r="E234" s="11"/>
    </row>
    <row r="235" ht="15.75" customHeight="1">
      <c r="E235" s="11"/>
    </row>
    <row r="236" ht="15.75" customHeight="1">
      <c r="E236" s="11"/>
    </row>
    <row r="237" ht="15.75" customHeight="1">
      <c r="E237" s="11"/>
    </row>
    <row r="238" ht="15.75" customHeight="1">
      <c r="E238" s="11"/>
    </row>
    <row r="239" ht="15.75" customHeight="1">
      <c r="E239" s="11"/>
    </row>
    <row r="240" ht="15.75" customHeight="1">
      <c r="E240" s="11"/>
    </row>
    <row r="241" ht="15.75" customHeight="1">
      <c r="E241" s="11"/>
    </row>
    <row r="242" ht="15.75" customHeight="1">
      <c r="E242" s="11"/>
    </row>
    <row r="243" ht="15.75" customHeight="1">
      <c r="E243" s="11"/>
    </row>
    <row r="244" ht="15.75" customHeight="1">
      <c r="E244" s="11"/>
    </row>
    <row r="245" ht="15.75" customHeight="1">
      <c r="E245" s="11"/>
    </row>
    <row r="246" ht="15.75" customHeight="1">
      <c r="E246" s="11"/>
    </row>
    <row r="247" ht="15.75" customHeight="1">
      <c r="E247" s="11"/>
    </row>
    <row r="248" ht="15.75" customHeight="1">
      <c r="E248" s="11"/>
    </row>
    <row r="249" ht="15.75" customHeight="1">
      <c r="E249" s="11"/>
    </row>
    <row r="250" ht="15.75" customHeight="1">
      <c r="E250" s="11"/>
    </row>
    <row r="251" ht="15.75" customHeight="1">
      <c r="E251" s="11"/>
    </row>
    <row r="252" ht="15.75" customHeight="1">
      <c r="E252" s="11"/>
    </row>
    <row r="253" ht="15.75" customHeight="1">
      <c r="E253" s="11"/>
    </row>
    <row r="254" ht="15.75" customHeight="1">
      <c r="E254" s="11"/>
    </row>
    <row r="255" ht="15.75" customHeight="1">
      <c r="E255" s="11"/>
    </row>
    <row r="256" ht="15.75" customHeight="1">
      <c r="E256" s="11"/>
    </row>
    <row r="257" ht="15.75" customHeight="1">
      <c r="E257" s="11"/>
    </row>
    <row r="258" ht="15.75" customHeight="1">
      <c r="E258" s="11"/>
    </row>
    <row r="259" ht="15.75" customHeight="1">
      <c r="E259" s="11"/>
    </row>
    <row r="260" ht="15.75" customHeight="1">
      <c r="E260" s="11"/>
    </row>
    <row r="261" ht="15.75" customHeight="1">
      <c r="E261" s="11"/>
    </row>
    <row r="262" ht="15.75" customHeight="1">
      <c r="E262" s="11"/>
    </row>
    <row r="263" ht="15.75" customHeight="1">
      <c r="E263" s="11"/>
    </row>
    <row r="264" ht="15.75" customHeight="1">
      <c r="E264" s="11"/>
    </row>
    <row r="265" ht="15.75" customHeight="1">
      <c r="E265" s="11"/>
    </row>
    <row r="266" ht="15.75" customHeight="1">
      <c r="E266" s="11"/>
    </row>
    <row r="267" ht="15.75" customHeight="1">
      <c r="E267" s="11"/>
    </row>
    <row r="268" ht="15.75" customHeight="1">
      <c r="E268" s="11"/>
    </row>
    <row r="269" ht="15.75" customHeight="1">
      <c r="E269" s="11"/>
    </row>
    <row r="270" ht="15.75" customHeight="1">
      <c r="E270" s="11"/>
    </row>
    <row r="271" ht="15.75" customHeight="1">
      <c r="E271" s="11"/>
    </row>
    <row r="272" ht="15.75" customHeight="1">
      <c r="E272" s="11"/>
    </row>
    <row r="273" ht="15.75" customHeight="1">
      <c r="E273" s="11"/>
    </row>
    <row r="274" ht="15.75" customHeight="1">
      <c r="E274" s="11"/>
    </row>
    <row r="275" ht="15.75" customHeight="1">
      <c r="E275" s="11"/>
    </row>
    <row r="276" ht="15.75" customHeight="1">
      <c r="E276" s="11"/>
    </row>
    <row r="277" ht="15.75" customHeight="1">
      <c r="E277" s="11"/>
    </row>
    <row r="278" ht="15.75" customHeight="1">
      <c r="E278" s="11"/>
    </row>
    <row r="279" ht="15.75" customHeight="1">
      <c r="E279" s="11"/>
    </row>
    <row r="280" ht="15.75" customHeight="1">
      <c r="E280" s="11"/>
    </row>
    <row r="281" ht="15.75" customHeight="1">
      <c r="E281" s="11"/>
    </row>
    <row r="282" ht="15.75" customHeight="1">
      <c r="E282" s="11"/>
    </row>
    <row r="283" ht="15.75" customHeight="1">
      <c r="E283" s="11"/>
    </row>
    <row r="284" ht="15.75" customHeight="1">
      <c r="E284" s="11"/>
    </row>
    <row r="285" ht="15.75" customHeight="1">
      <c r="E285" s="11"/>
    </row>
    <row r="286" ht="15.75" customHeight="1">
      <c r="E286" s="11"/>
    </row>
    <row r="287" ht="15.75" customHeight="1">
      <c r="E287" s="11"/>
    </row>
    <row r="288" ht="15.75" customHeight="1">
      <c r="E288" s="11"/>
    </row>
    <row r="289" ht="15.75" customHeight="1">
      <c r="E289" s="11"/>
    </row>
    <row r="290" ht="15.75" customHeight="1">
      <c r="E290" s="11"/>
    </row>
    <row r="291" ht="15.75" customHeight="1">
      <c r="E291" s="11"/>
    </row>
    <row r="292" ht="15.75" customHeight="1">
      <c r="E292" s="11"/>
    </row>
    <row r="293" ht="15.75" customHeight="1">
      <c r="E293" s="11"/>
    </row>
    <row r="294" ht="15.75" customHeight="1">
      <c r="E294" s="11"/>
    </row>
    <row r="295" ht="15.75" customHeight="1">
      <c r="E295" s="11"/>
    </row>
    <row r="296" ht="15.75" customHeight="1">
      <c r="E296" s="11"/>
    </row>
    <row r="297" ht="15.75" customHeight="1">
      <c r="E297" s="11"/>
    </row>
    <row r="298" ht="15.75" customHeight="1">
      <c r="E298" s="11"/>
    </row>
    <row r="299" ht="15.75" customHeight="1">
      <c r="E299" s="11"/>
    </row>
    <row r="300" ht="15.75" customHeight="1">
      <c r="E300" s="11"/>
    </row>
    <row r="301" ht="15.75" customHeight="1">
      <c r="E301" s="11"/>
    </row>
    <row r="302" ht="15.75" customHeight="1">
      <c r="E302" s="11"/>
    </row>
    <row r="303" ht="15.75" customHeight="1">
      <c r="E303" s="11"/>
    </row>
    <row r="304" ht="15.75" customHeight="1">
      <c r="E304" s="11"/>
    </row>
    <row r="305" ht="15.75" customHeight="1">
      <c r="E305" s="11"/>
    </row>
    <row r="306" ht="15.75" customHeight="1">
      <c r="E306" s="11"/>
    </row>
    <row r="307" ht="15.75" customHeight="1">
      <c r="E307" s="11"/>
    </row>
    <row r="308" ht="15.75" customHeight="1">
      <c r="E308" s="11"/>
    </row>
    <row r="309" ht="15.75" customHeight="1">
      <c r="E309" s="11"/>
    </row>
    <row r="310" ht="15.75" customHeight="1">
      <c r="E310" s="11"/>
    </row>
    <row r="311" ht="15.75" customHeight="1">
      <c r="E311" s="11"/>
    </row>
    <row r="312" ht="15.75" customHeight="1">
      <c r="E312" s="11"/>
    </row>
    <row r="313" ht="15.75" customHeight="1">
      <c r="E313" s="11"/>
    </row>
    <row r="314" ht="15.75" customHeight="1">
      <c r="E314" s="11"/>
    </row>
    <row r="315" ht="15.75" customHeight="1">
      <c r="E315" s="11"/>
    </row>
    <row r="316" ht="15.75" customHeight="1">
      <c r="E316" s="11"/>
    </row>
    <row r="317" ht="15.75" customHeight="1">
      <c r="E317" s="11"/>
    </row>
    <row r="318" ht="15.75" customHeight="1">
      <c r="E318" s="11"/>
    </row>
    <row r="319" ht="15.75" customHeight="1">
      <c r="E319" s="11"/>
    </row>
    <row r="320" ht="15.75" customHeight="1">
      <c r="E320" s="11"/>
    </row>
    <row r="321" ht="15.75" customHeight="1">
      <c r="E321" s="11"/>
    </row>
    <row r="322" ht="15.75" customHeight="1">
      <c r="E322" s="11"/>
    </row>
    <row r="323" ht="15.75" customHeight="1">
      <c r="E323" s="11"/>
    </row>
    <row r="324" ht="15.75" customHeight="1">
      <c r="E324" s="11"/>
    </row>
    <row r="325" ht="15.75" customHeight="1">
      <c r="E325" s="11"/>
    </row>
    <row r="326" ht="15.75" customHeight="1">
      <c r="E326" s="11"/>
    </row>
    <row r="327" ht="15.75" customHeight="1">
      <c r="E327" s="11"/>
    </row>
    <row r="328" ht="15.75" customHeight="1">
      <c r="E328" s="11"/>
    </row>
    <row r="329" ht="15.75" customHeight="1">
      <c r="E329" s="11"/>
    </row>
    <row r="330" ht="15.75" customHeight="1">
      <c r="E330" s="11"/>
    </row>
    <row r="331" ht="15.75" customHeight="1">
      <c r="E331" s="11"/>
    </row>
    <row r="332" ht="15.75" customHeight="1">
      <c r="E332" s="11"/>
    </row>
    <row r="333" ht="15.75" customHeight="1">
      <c r="E333" s="11"/>
    </row>
    <row r="334" ht="15.75" customHeight="1">
      <c r="E334" s="11"/>
    </row>
    <row r="335" ht="15.75" customHeight="1">
      <c r="E335" s="11"/>
    </row>
    <row r="336" ht="15.75" customHeight="1">
      <c r="E336" s="11"/>
    </row>
    <row r="337" ht="15.75" customHeight="1">
      <c r="E337" s="11"/>
    </row>
    <row r="338" ht="15.75" customHeight="1">
      <c r="E338" s="11"/>
    </row>
    <row r="339" ht="15.75" customHeight="1">
      <c r="E339" s="11"/>
    </row>
    <row r="340" ht="15.75" customHeight="1">
      <c r="E340" s="11"/>
    </row>
    <row r="341" ht="15.75" customHeight="1">
      <c r="E341" s="11"/>
    </row>
    <row r="342" ht="15.75" customHeight="1">
      <c r="E342" s="11"/>
    </row>
    <row r="343" ht="15.75" customHeight="1">
      <c r="E343" s="11"/>
    </row>
    <row r="344" ht="15.75" customHeight="1">
      <c r="E344" s="11"/>
    </row>
    <row r="345" ht="15.75" customHeight="1">
      <c r="E345" s="11"/>
    </row>
    <row r="346" ht="15.75" customHeight="1">
      <c r="E346" s="11"/>
    </row>
    <row r="347" ht="15.75" customHeight="1">
      <c r="E347" s="11"/>
    </row>
    <row r="348" ht="15.75" customHeight="1">
      <c r="E348" s="11"/>
    </row>
    <row r="349" ht="15.75" customHeight="1">
      <c r="E349" s="11"/>
    </row>
    <row r="350" ht="15.75" customHeight="1">
      <c r="E350" s="11"/>
    </row>
    <row r="351" ht="15.75" customHeight="1">
      <c r="E351" s="11"/>
    </row>
    <row r="352" ht="15.75" customHeight="1">
      <c r="E352" s="11"/>
    </row>
    <row r="353" ht="15.75" customHeight="1">
      <c r="E353" s="11"/>
    </row>
    <row r="354" ht="15.75" customHeight="1">
      <c r="E354" s="11"/>
    </row>
    <row r="355" ht="15.75" customHeight="1">
      <c r="E355" s="11"/>
    </row>
    <row r="356" ht="15.75" customHeight="1">
      <c r="E356" s="11"/>
    </row>
    <row r="357" ht="15.75" customHeight="1">
      <c r="E357" s="11"/>
    </row>
    <row r="358" ht="15.75" customHeight="1">
      <c r="E358" s="11"/>
    </row>
    <row r="359" ht="15.75" customHeight="1">
      <c r="E359" s="11"/>
    </row>
    <row r="360" ht="15.75" customHeight="1">
      <c r="E360" s="11"/>
    </row>
    <row r="361" ht="15.75" customHeight="1">
      <c r="E361" s="11"/>
    </row>
    <row r="362" ht="15.75" customHeight="1">
      <c r="E362" s="11"/>
    </row>
    <row r="363" ht="15.75" customHeight="1">
      <c r="E363" s="11"/>
    </row>
    <row r="364" ht="15.75" customHeight="1">
      <c r="E364" s="11"/>
    </row>
    <row r="365" ht="15.75" customHeight="1">
      <c r="E365" s="11"/>
    </row>
    <row r="366" ht="15.75" customHeight="1">
      <c r="E366" s="11"/>
    </row>
    <row r="367" ht="15.75" customHeight="1">
      <c r="E367" s="11"/>
    </row>
    <row r="368" ht="15.75" customHeight="1">
      <c r="E368" s="11"/>
    </row>
    <row r="369" ht="15.75" customHeight="1">
      <c r="E369" s="11"/>
    </row>
    <row r="370" ht="15.75" customHeight="1">
      <c r="E370" s="11"/>
    </row>
    <row r="371" ht="15.75" customHeight="1">
      <c r="E371" s="11"/>
    </row>
    <row r="372" ht="15.75" customHeight="1">
      <c r="E372" s="11"/>
    </row>
    <row r="373" ht="15.75" customHeight="1">
      <c r="E373" s="11"/>
    </row>
    <row r="374" ht="15.75" customHeight="1">
      <c r="E374" s="11"/>
    </row>
    <row r="375" ht="15.75" customHeight="1">
      <c r="E375" s="11"/>
    </row>
    <row r="376" ht="15.75" customHeight="1">
      <c r="E376" s="11"/>
    </row>
    <row r="377" ht="15.75" customHeight="1">
      <c r="E377" s="11"/>
    </row>
    <row r="378" ht="15.75" customHeight="1">
      <c r="E378" s="11"/>
    </row>
    <row r="379" ht="15.75" customHeight="1">
      <c r="E379" s="11"/>
    </row>
    <row r="380" ht="15.75" customHeight="1">
      <c r="E380" s="11"/>
    </row>
    <row r="381" ht="15.75" customHeight="1">
      <c r="E381" s="11"/>
    </row>
    <row r="382" ht="15.75" customHeight="1">
      <c r="E382" s="11"/>
    </row>
    <row r="383" ht="15.75" customHeight="1">
      <c r="E383" s="11"/>
    </row>
    <row r="384" ht="15.75" customHeight="1">
      <c r="E384" s="11"/>
    </row>
    <row r="385" ht="15.75" customHeight="1">
      <c r="E385" s="11"/>
    </row>
    <row r="386" ht="15.75" customHeight="1">
      <c r="E386" s="11"/>
    </row>
    <row r="387" ht="15.75" customHeight="1">
      <c r="E387" s="11"/>
    </row>
    <row r="388" ht="15.75" customHeight="1">
      <c r="E388" s="11"/>
    </row>
    <row r="389" ht="15.75" customHeight="1">
      <c r="E389" s="11"/>
    </row>
    <row r="390" ht="15.75" customHeight="1">
      <c r="E390" s="11"/>
    </row>
    <row r="391" ht="15.75" customHeight="1">
      <c r="E391" s="11"/>
    </row>
    <row r="392" ht="15.75" customHeight="1">
      <c r="E392" s="11"/>
    </row>
    <row r="393" ht="15.75" customHeight="1">
      <c r="E393" s="11"/>
    </row>
    <row r="394" ht="15.75" customHeight="1">
      <c r="E394" s="11"/>
    </row>
    <row r="395" ht="15.75" customHeight="1">
      <c r="E395" s="11"/>
    </row>
    <row r="396" ht="15.75" customHeight="1">
      <c r="E396" s="11"/>
    </row>
    <row r="397" ht="15.75" customHeight="1">
      <c r="E397" s="11"/>
    </row>
    <row r="398" ht="15.75" customHeight="1">
      <c r="E398" s="11"/>
    </row>
    <row r="399" ht="15.75" customHeight="1">
      <c r="E399" s="11"/>
    </row>
    <row r="400" ht="15.75" customHeight="1">
      <c r="E400" s="11"/>
    </row>
    <row r="401" ht="15.75" customHeight="1">
      <c r="E401" s="11"/>
    </row>
    <row r="402" ht="15.75" customHeight="1">
      <c r="E402" s="11"/>
    </row>
    <row r="403" ht="15.75" customHeight="1">
      <c r="E403" s="11"/>
    </row>
    <row r="404" ht="15.75" customHeight="1">
      <c r="E404" s="11"/>
    </row>
    <row r="405" ht="15.75" customHeight="1">
      <c r="E405" s="11"/>
    </row>
    <row r="406" ht="15.75" customHeight="1">
      <c r="E406" s="11"/>
    </row>
    <row r="407" ht="15.75" customHeight="1">
      <c r="E407" s="11"/>
    </row>
    <row r="408" ht="15.75" customHeight="1">
      <c r="E408" s="11"/>
    </row>
    <row r="409" ht="15.75" customHeight="1">
      <c r="E409" s="11"/>
    </row>
    <row r="410" ht="15.75" customHeight="1">
      <c r="E410" s="11"/>
    </row>
    <row r="411" ht="15.75" customHeight="1">
      <c r="E411" s="11"/>
    </row>
    <row r="412" ht="15.75" customHeight="1">
      <c r="E412" s="11"/>
    </row>
    <row r="413" ht="15.75" customHeight="1">
      <c r="E413" s="11"/>
    </row>
    <row r="414" ht="15.75" customHeight="1">
      <c r="E414" s="11"/>
    </row>
    <row r="415" ht="15.75" customHeight="1">
      <c r="E415" s="11"/>
    </row>
    <row r="416" ht="15.75" customHeight="1">
      <c r="E416" s="11"/>
    </row>
    <row r="417" ht="15.75" customHeight="1">
      <c r="E417" s="11"/>
    </row>
    <row r="418" ht="15.75" customHeight="1">
      <c r="E418" s="11"/>
    </row>
    <row r="419" ht="15.75" customHeight="1">
      <c r="E419" s="11"/>
    </row>
    <row r="420" ht="15.75" customHeight="1">
      <c r="E420" s="11"/>
    </row>
    <row r="421" ht="15.75" customHeight="1">
      <c r="E421" s="11"/>
    </row>
    <row r="422" ht="15.75" customHeight="1">
      <c r="E422" s="11"/>
    </row>
    <row r="423" ht="15.75" customHeight="1">
      <c r="E423" s="11"/>
    </row>
    <row r="424" ht="15.75" customHeight="1">
      <c r="E424" s="11"/>
    </row>
    <row r="425" ht="15.75" customHeight="1">
      <c r="E425" s="11"/>
    </row>
    <row r="426" ht="15.75" customHeight="1">
      <c r="E426" s="11"/>
    </row>
    <row r="427" ht="15.75" customHeight="1">
      <c r="E427" s="11"/>
    </row>
    <row r="428" ht="15.75" customHeight="1">
      <c r="E428" s="11"/>
    </row>
    <row r="429" ht="15.75" customHeight="1">
      <c r="E429" s="11"/>
    </row>
    <row r="430" ht="15.75" customHeight="1">
      <c r="E430" s="11"/>
    </row>
    <row r="431" ht="15.75" customHeight="1">
      <c r="E431" s="11"/>
    </row>
    <row r="432" ht="15.75" customHeight="1">
      <c r="E432" s="11"/>
    </row>
    <row r="433" ht="15.75" customHeight="1">
      <c r="E433" s="11"/>
    </row>
    <row r="434" ht="15.75" customHeight="1">
      <c r="E434" s="11"/>
    </row>
    <row r="435" ht="15.75" customHeight="1">
      <c r="E435" s="11"/>
    </row>
    <row r="436" ht="15.75" customHeight="1">
      <c r="E436" s="11"/>
    </row>
    <row r="437" ht="15.75" customHeight="1">
      <c r="E437" s="11"/>
    </row>
    <row r="438" ht="15.75" customHeight="1">
      <c r="E438" s="11"/>
    </row>
    <row r="439" ht="15.75" customHeight="1">
      <c r="E439" s="11"/>
    </row>
    <row r="440" ht="15.75" customHeight="1">
      <c r="E440" s="11"/>
    </row>
    <row r="441" ht="15.75" customHeight="1">
      <c r="E441" s="11"/>
    </row>
    <row r="442" ht="15.75" customHeight="1">
      <c r="E442" s="11"/>
    </row>
    <row r="443" ht="15.75" customHeight="1">
      <c r="E443" s="11"/>
    </row>
    <row r="444" ht="15.75" customHeight="1">
      <c r="E444" s="11"/>
    </row>
    <row r="445" ht="15.75" customHeight="1">
      <c r="E445" s="11"/>
    </row>
    <row r="446" ht="15.75" customHeight="1">
      <c r="E446" s="11"/>
    </row>
    <row r="447" ht="15.75" customHeight="1">
      <c r="E447" s="11"/>
    </row>
    <row r="448" ht="15.75" customHeight="1">
      <c r="E448" s="11"/>
    </row>
    <row r="449" ht="15.75" customHeight="1">
      <c r="E449" s="11"/>
    </row>
    <row r="450" ht="15.75" customHeight="1">
      <c r="E450" s="11"/>
    </row>
    <row r="451" ht="15.75" customHeight="1">
      <c r="E451" s="11"/>
    </row>
    <row r="452" ht="15.75" customHeight="1">
      <c r="E452" s="11"/>
    </row>
    <row r="453" ht="15.75" customHeight="1">
      <c r="E453" s="11"/>
    </row>
    <row r="454" ht="15.75" customHeight="1">
      <c r="E454" s="11"/>
    </row>
    <row r="455" ht="15.75" customHeight="1">
      <c r="E455" s="11"/>
    </row>
    <row r="456" ht="15.75" customHeight="1">
      <c r="E456" s="11"/>
    </row>
    <row r="457" ht="15.75" customHeight="1">
      <c r="E457" s="11"/>
    </row>
    <row r="458" ht="15.75" customHeight="1">
      <c r="E458" s="11"/>
    </row>
    <row r="459" ht="15.75" customHeight="1">
      <c r="E459" s="11"/>
    </row>
    <row r="460" ht="15.75" customHeight="1">
      <c r="E460" s="11"/>
    </row>
    <row r="461" ht="15.75" customHeight="1">
      <c r="E461" s="11"/>
    </row>
    <row r="462" ht="15.75" customHeight="1">
      <c r="E462" s="11"/>
    </row>
    <row r="463" ht="15.75" customHeight="1">
      <c r="E463" s="11"/>
    </row>
    <row r="464" ht="15.75" customHeight="1">
      <c r="E464" s="11"/>
    </row>
    <row r="465" ht="15.75" customHeight="1">
      <c r="E465" s="11"/>
    </row>
    <row r="466" ht="15.75" customHeight="1">
      <c r="E466" s="11"/>
    </row>
    <row r="467" ht="15.75" customHeight="1">
      <c r="E467" s="11"/>
    </row>
    <row r="468" ht="15.75" customHeight="1">
      <c r="E468" s="11"/>
    </row>
    <row r="469" ht="15.75" customHeight="1">
      <c r="E469" s="11"/>
    </row>
    <row r="470" ht="15.75" customHeight="1">
      <c r="E470" s="11"/>
    </row>
    <row r="471" ht="15.75" customHeight="1">
      <c r="E471" s="11"/>
    </row>
    <row r="472" ht="15.75" customHeight="1">
      <c r="E472" s="11"/>
    </row>
    <row r="473" ht="15.75" customHeight="1">
      <c r="E473" s="11"/>
    </row>
    <row r="474" ht="15.75" customHeight="1">
      <c r="E474" s="11"/>
    </row>
    <row r="475" ht="15.75" customHeight="1">
      <c r="E475" s="11"/>
    </row>
    <row r="476" ht="15.75" customHeight="1">
      <c r="E476" s="11"/>
    </row>
    <row r="477" ht="15.75" customHeight="1">
      <c r="E477" s="11"/>
    </row>
    <row r="478" ht="15.75" customHeight="1">
      <c r="E478" s="11"/>
    </row>
    <row r="479" ht="15.75" customHeight="1">
      <c r="E479" s="11"/>
    </row>
    <row r="480" ht="15.75" customHeight="1">
      <c r="E480" s="11"/>
    </row>
    <row r="481" ht="15.75" customHeight="1">
      <c r="E481" s="11"/>
    </row>
    <row r="482" ht="15.75" customHeight="1">
      <c r="E482" s="11"/>
    </row>
    <row r="483" ht="15.75" customHeight="1">
      <c r="E483" s="11"/>
    </row>
    <row r="484" ht="15.75" customHeight="1">
      <c r="E484" s="11"/>
    </row>
    <row r="485" ht="15.75" customHeight="1">
      <c r="E485" s="11"/>
    </row>
    <row r="486" ht="15.75" customHeight="1">
      <c r="E486" s="11"/>
    </row>
    <row r="487" ht="15.75" customHeight="1">
      <c r="E487" s="11"/>
    </row>
    <row r="488" ht="15.75" customHeight="1">
      <c r="E488" s="11"/>
    </row>
    <row r="489" ht="15.75" customHeight="1">
      <c r="E489" s="11"/>
    </row>
    <row r="490" ht="15.75" customHeight="1">
      <c r="E490" s="11"/>
    </row>
    <row r="491" ht="15.75" customHeight="1">
      <c r="E491" s="11"/>
    </row>
    <row r="492" ht="15.75" customHeight="1">
      <c r="E492" s="11"/>
    </row>
    <row r="493" ht="15.75" customHeight="1">
      <c r="E493" s="11"/>
    </row>
    <row r="494" ht="15.75" customHeight="1">
      <c r="E494" s="11"/>
    </row>
    <row r="495" ht="15.75" customHeight="1">
      <c r="E495" s="11"/>
    </row>
    <row r="496" ht="15.75" customHeight="1">
      <c r="E496" s="11"/>
    </row>
    <row r="497" ht="15.75" customHeight="1">
      <c r="E497" s="11"/>
    </row>
    <row r="498" ht="15.75" customHeight="1">
      <c r="E498" s="11"/>
    </row>
    <row r="499" ht="15.75" customHeight="1">
      <c r="E499" s="11"/>
    </row>
    <row r="500" ht="15.75" customHeight="1">
      <c r="E500" s="11"/>
    </row>
    <row r="501" ht="15.75" customHeight="1">
      <c r="E501" s="11"/>
    </row>
    <row r="502" ht="15.75" customHeight="1">
      <c r="E502" s="11"/>
    </row>
    <row r="503" ht="15.75" customHeight="1">
      <c r="E503" s="11"/>
    </row>
    <row r="504" ht="15.75" customHeight="1">
      <c r="E504" s="11"/>
    </row>
    <row r="505" ht="15.75" customHeight="1">
      <c r="E505" s="11"/>
    </row>
    <row r="506" ht="15.75" customHeight="1">
      <c r="E506" s="11"/>
    </row>
    <row r="507" ht="15.75" customHeight="1">
      <c r="E507" s="11"/>
    </row>
    <row r="508" ht="15.75" customHeight="1">
      <c r="E508" s="11"/>
    </row>
    <row r="509" ht="15.75" customHeight="1">
      <c r="E509" s="11"/>
    </row>
    <row r="510" ht="15.75" customHeight="1">
      <c r="E510" s="11"/>
    </row>
    <row r="511" ht="15.75" customHeight="1">
      <c r="E511" s="11"/>
    </row>
    <row r="512" ht="15.75" customHeight="1">
      <c r="E512" s="11"/>
    </row>
    <row r="513" ht="15.75" customHeight="1">
      <c r="E513" s="11"/>
    </row>
    <row r="514" ht="15.75" customHeight="1">
      <c r="E514" s="11"/>
    </row>
    <row r="515" ht="15.75" customHeight="1">
      <c r="E515" s="11"/>
    </row>
    <row r="516" ht="15.75" customHeight="1">
      <c r="E516" s="11"/>
    </row>
    <row r="517" ht="15.75" customHeight="1">
      <c r="E517" s="11"/>
    </row>
    <row r="518" ht="15.75" customHeight="1">
      <c r="E518" s="11"/>
    </row>
    <row r="519" ht="15.75" customHeight="1">
      <c r="E519" s="11"/>
    </row>
    <row r="520" ht="15.75" customHeight="1">
      <c r="E520" s="11"/>
    </row>
    <row r="521" ht="15.75" customHeight="1">
      <c r="E521" s="11"/>
    </row>
    <row r="522" ht="15.75" customHeight="1">
      <c r="E522" s="11"/>
    </row>
    <row r="523" ht="15.75" customHeight="1">
      <c r="E523" s="11"/>
    </row>
    <row r="524" ht="15.75" customHeight="1">
      <c r="E524" s="11"/>
    </row>
    <row r="525" ht="15.75" customHeight="1">
      <c r="E525" s="11"/>
    </row>
    <row r="526" ht="15.75" customHeight="1">
      <c r="E526" s="11"/>
    </row>
    <row r="527" ht="15.75" customHeight="1">
      <c r="E527" s="11"/>
    </row>
    <row r="528" ht="15.75" customHeight="1">
      <c r="E528" s="11"/>
    </row>
    <row r="529" ht="15.75" customHeight="1">
      <c r="E529" s="11"/>
    </row>
    <row r="530" ht="15.75" customHeight="1">
      <c r="E530" s="11"/>
    </row>
    <row r="531" ht="15.75" customHeight="1">
      <c r="E531" s="11"/>
    </row>
    <row r="532" ht="15.75" customHeight="1">
      <c r="E532" s="11"/>
    </row>
    <row r="533" ht="15.75" customHeight="1">
      <c r="E533" s="11"/>
    </row>
    <row r="534" ht="15.75" customHeight="1">
      <c r="E534" s="11"/>
    </row>
    <row r="535" ht="15.75" customHeight="1">
      <c r="E535" s="11"/>
    </row>
    <row r="536" ht="15.75" customHeight="1">
      <c r="E536" s="11"/>
    </row>
    <row r="537" ht="15.75" customHeight="1">
      <c r="E537" s="11"/>
    </row>
    <row r="538" ht="15.75" customHeight="1">
      <c r="E538" s="11"/>
    </row>
    <row r="539" ht="15.75" customHeight="1">
      <c r="E539" s="11"/>
    </row>
    <row r="540" ht="15.75" customHeight="1">
      <c r="E540" s="11"/>
    </row>
    <row r="541" ht="15.75" customHeight="1">
      <c r="E541" s="11"/>
    </row>
    <row r="542" ht="15.75" customHeight="1">
      <c r="E542" s="11"/>
    </row>
    <row r="543" ht="15.75" customHeight="1">
      <c r="E543" s="11"/>
    </row>
    <row r="544" ht="15.75" customHeight="1">
      <c r="E544" s="11"/>
    </row>
    <row r="545" ht="15.75" customHeight="1">
      <c r="E545" s="11"/>
    </row>
    <row r="546" ht="15.75" customHeight="1">
      <c r="E546" s="11"/>
    </row>
    <row r="547" ht="15.75" customHeight="1">
      <c r="E547" s="11"/>
    </row>
    <row r="548" ht="15.75" customHeight="1">
      <c r="E548" s="11"/>
    </row>
    <row r="549" ht="15.75" customHeight="1">
      <c r="E549" s="11"/>
    </row>
    <row r="550" ht="15.75" customHeight="1">
      <c r="E550" s="11"/>
    </row>
    <row r="551" ht="15.75" customHeight="1">
      <c r="E551" s="11"/>
    </row>
    <row r="552" ht="15.75" customHeight="1">
      <c r="E552" s="11"/>
    </row>
    <row r="553" ht="15.75" customHeight="1">
      <c r="E553" s="11"/>
    </row>
    <row r="554" ht="15.75" customHeight="1">
      <c r="E554" s="11"/>
    </row>
    <row r="555" ht="15.75" customHeight="1">
      <c r="E555" s="11"/>
    </row>
    <row r="556" ht="15.75" customHeight="1">
      <c r="E556" s="11"/>
    </row>
    <row r="557" ht="15.75" customHeight="1">
      <c r="E557" s="11"/>
    </row>
    <row r="558" ht="15.75" customHeight="1">
      <c r="E558" s="11"/>
    </row>
    <row r="559" ht="15.75" customHeight="1">
      <c r="E559" s="11"/>
    </row>
    <row r="560" ht="15.75" customHeight="1">
      <c r="E560" s="11"/>
    </row>
    <row r="561" ht="15.75" customHeight="1">
      <c r="E561" s="11"/>
    </row>
    <row r="562" ht="15.75" customHeight="1">
      <c r="E562" s="11"/>
    </row>
    <row r="563" ht="15.75" customHeight="1">
      <c r="E563" s="11"/>
    </row>
    <row r="564" ht="15.75" customHeight="1">
      <c r="E564" s="11"/>
    </row>
    <row r="565" ht="15.75" customHeight="1">
      <c r="E565" s="11"/>
    </row>
    <row r="566" ht="15.75" customHeight="1">
      <c r="E566" s="11"/>
    </row>
    <row r="567" ht="15.75" customHeight="1">
      <c r="E567" s="11"/>
    </row>
    <row r="568" ht="15.75" customHeight="1">
      <c r="E568" s="11"/>
    </row>
    <row r="569" ht="15.75" customHeight="1">
      <c r="E569" s="11"/>
    </row>
    <row r="570" ht="15.75" customHeight="1">
      <c r="E570" s="11"/>
    </row>
    <row r="571" ht="15.75" customHeight="1">
      <c r="E571" s="11"/>
    </row>
    <row r="572" ht="15.75" customHeight="1">
      <c r="E572" s="11"/>
    </row>
    <row r="573" ht="15.75" customHeight="1">
      <c r="E573" s="11"/>
    </row>
    <row r="574" ht="15.75" customHeight="1">
      <c r="E574" s="11"/>
    </row>
    <row r="575" ht="15.75" customHeight="1">
      <c r="E575" s="11"/>
    </row>
    <row r="576" ht="15.75" customHeight="1">
      <c r="E576" s="11"/>
    </row>
    <row r="577" ht="15.75" customHeight="1">
      <c r="E577" s="11"/>
    </row>
    <row r="578" ht="15.75" customHeight="1">
      <c r="E578" s="11"/>
    </row>
    <row r="579" ht="15.75" customHeight="1">
      <c r="E579" s="11"/>
    </row>
    <row r="580" ht="15.75" customHeight="1">
      <c r="E580" s="11"/>
    </row>
    <row r="581" ht="15.75" customHeight="1">
      <c r="E581" s="11"/>
    </row>
    <row r="582" ht="15.75" customHeight="1">
      <c r="E582" s="11"/>
    </row>
    <row r="583" ht="15.75" customHeight="1">
      <c r="E583" s="11"/>
    </row>
    <row r="584" ht="15.75" customHeight="1">
      <c r="E584" s="11"/>
    </row>
    <row r="585" ht="15.75" customHeight="1">
      <c r="E585" s="11"/>
    </row>
    <row r="586" ht="15.75" customHeight="1">
      <c r="E586" s="11"/>
    </row>
    <row r="587" ht="15.75" customHeight="1">
      <c r="E587" s="11"/>
    </row>
    <row r="588" ht="15.75" customHeight="1">
      <c r="E588" s="11"/>
    </row>
    <row r="589" ht="15.75" customHeight="1">
      <c r="E589" s="11"/>
    </row>
    <row r="590" ht="15.75" customHeight="1">
      <c r="E590" s="11"/>
    </row>
    <row r="591" ht="15.75" customHeight="1">
      <c r="E591" s="11"/>
    </row>
    <row r="592" ht="15.75" customHeight="1">
      <c r="E592" s="11"/>
    </row>
    <row r="593" ht="15.75" customHeight="1">
      <c r="E593" s="11"/>
    </row>
    <row r="594" ht="15.75" customHeight="1">
      <c r="E594" s="11"/>
    </row>
    <row r="595" ht="15.75" customHeight="1">
      <c r="E595" s="11"/>
    </row>
    <row r="596" ht="15.75" customHeight="1">
      <c r="E596" s="11"/>
    </row>
    <row r="597" ht="15.75" customHeight="1">
      <c r="E597" s="11"/>
    </row>
    <row r="598" ht="15.75" customHeight="1">
      <c r="E598" s="11"/>
    </row>
    <row r="599" ht="15.75" customHeight="1">
      <c r="E599" s="11"/>
    </row>
    <row r="600" ht="15.75" customHeight="1">
      <c r="E600" s="11"/>
    </row>
    <row r="601" ht="15.75" customHeight="1">
      <c r="E601" s="11"/>
    </row>
    <row r="602" ht="15.75" customHeight="1">
      <c r="E602" s="11"/>
    </row>
    <row r="603" ht="15.75" customHeight="1">
      <c r="E603" s="11"/>
    </row>
    <row r="604" ht="15.75" customHeight="1">
      <c r="E604" s="11"/>
    </row>
    <row r="605" ht="15.75" customHeight="1">
      <c r="E605" s="11"/>
    </row>
    <row r="606" ht="15.75" customHeight="1">
      <c r="E606" s="11"/>
    </row>
    <row r="607" ht="15.75" customHeight="1">
      <c r="E607" s="11"/>
    </row>
    <row r="608" ht="15.75" customHeight="1">
      <c r="E608" s="11"/>
    </row>
    <row r="609" ht="15.75" customHeight="1">
      <c r="E609" s="11"/>
    </row>
    <row r="610" ht="15.75" customHeight="1">
      <c r="E610" s="11"/>
    </row>
    <row r="611" ht="15.75" customHeight="1">
      <c r="E611" s="11"/>
    </row>
    <row r="612" ht="15.75" customHeight="1">
      <c r="E612" s="11"/>
    </row>
    <row r="613" ht="15.75" customHeight="1">
      <c r="E613" s="11"/>
    </row>
    <row r="614" ht="15.75" customHeight="1">
      <c r="E614" s="11"/>
    </row>
    <row r="615" ht="15.75" customHeight="1">
      <c r="E615" s="11"/>
    </row>
    <row r="616" ht="15.75" customHeight="1">
      <c r="E616" s="11"/>
    </row>
    <row r="617" ht="15.75" customHeight="1">
      <c r="E617" s="11"/>
    </row>
    <row r="618" ht="15.75" customHeight="1">
      <c r="E618" s="11"/>
    </row>
    <row r="619" ht="15.75" customHeight="1">
      <c r="E619" s="11"/>
    </row>
    <row r="620" ht="15.75" customHeight="1">
      <c r="E620" s="11"/>
    </row>
    <row r="621" ht="15.75" customHeight="1">
      <c r="E621" s="11"/>
    </row>
    <row r="622" ht="15.75" customHeight="1">
      <c r="E622" s="11"/>
    </row>
    <row r="623" ht="15.75" customHeight="1">
      <c r="E623" s="11"/>
    </row>
    <row r="624" ht="15.75" customHeight="1">
      <c r="E624" s="11"/>
    </row>
    <row r="625" ht="15.75" customHeight="1">
      <c r="E625" s="11"/>
    </row>
    <row r="626" ht="15.75" customHeight="1">
      <c r="E626" s="11"/>
    </row>
    <row r="627" ht="15.75" customHeight="1">
      <c r="E627" s="11"/>
    </row>
    <row r="628" ht="15.75" customHeight="1">
      <c r="E628" s="11"/>
    </row>
    <row r="629" ht="15.75" customHeight="1">
      <c r="E629" s="11"/>
    </row>
    <row r="630" ht="15.75" customHeight="1">
      <c r="E630" s="11"/>
    </row>
    <row r="631" ht="15.75" customHeight="1">
      <c r="E631" s="11"/>
    </row>
    <row r="632" ht="15.75" customHeight="1">
      <c r="E632" s="11"/>
    </row>
    <row r="633" ht="15.75" customHeight="1">
      <c r="E633" s="11"/>
    </row>
    <row r="634" ht="15.75" customHeight="1">
      <c r="E634" s="11"/>
    </row>
    <row r="635" ht="15.75" customHeight="1">
      <c r="E635" s="11"/>
    </row>
    <row r="636" ht="15.75" customHeight="1">
      <c r="E636" s="11"/>
    </row>
    <row r="637" ht="15.75" customHeight="1">
      <c r="E637" s="11"/>
    </row>
    <row r="638" ht="15.75" customHeight="1">
      <c r="E638" s="11"/>
    </row>
    <row r="639" ht="15.75" customHeight="1">
      <c r="E639" s="11"/>
    </row>
    <row r="640" ht="15.75" customHeight="1">
      <c r="E640" s="11"/>
    </row>
    <row r="641" ht="15.75" customHeight="1">
      <c r="E641" s="11"/>
    </row>
    <row r="642" ht="15.75" customHeight="1">
      <c r="E642" s="11"/>
    </row>
    <row r="643" ht="15.75" customHeight="1">
      <c r="E643" s="11"/>
    </row>
    <row r="644" ht="15.75" customHeight="1">
      <c r="E644" s="11"/>
    </row>
    <row r="645" ht="15.75" customHeight="1">
      <c r="E645" s="11"/>
    </row>
    <row r="646" ht="15.75" customHeight="1">
      <c r="E646" s="11"/>
    </row>
    <row r="647" ht="15.75" customHeight="1">
      <c r="E647" s="11"/>
    </row>
    <row r="648" ht="15.75" customHeight="1">
      <c r="E648" s="11"/>
    </row>
    <row r="649" ht="15.75" customHeight="1">
      <c r="E649" s="11"/>
    </row>
    <row r="650" ht="15.75" customHeight="1">
      <c r="E650" s="11"/>
    </row>
    <row r="651" ht="15.75" customHeight="1">
      <c r="E651" s="11"/>
    </row>
    <row r="652" ht="15.75" customHeight="1">
      <c r="E652" s="11"/>
    </row>
    <row r="653" ht="15.75" customHeight="1">
      <c r="E653" s="11"/>
    </row>
    <row r="654" ht="15.75" customHeight="1">
      <c r="E654" s="11"/>
    </row>
    <row r="655" ht="15.75" customHeight="1">
      <c r="E655" s="11"/>
    </row>
    <row r="656" ht="15.75" customHeight="1">
      <c r="E656" s="11"/>
    </row>
    <row r="657" ht="15.75" customHeight="1">
      <c r="E657" s="11"/>
    </row>
    <row r="658" ht="15.75" customHeight="1">
      <c r="E658" s="11"/>
    </row>
    <row r="659" ht="15.75" customHeight="1">
      <c r="E659" s="11"/>
    </row>
    <row r="660" ht="15.75" customHeight="1">
      <c r="E660" s="11"/>
    </row>
    <row r="661" ht="15.75" customHeight="1">
      <c r="E661" s="11"/>
    </row>
    <row r="662" ht="15.75" customHeight="1">
      <c r="E662" s="11"/>
    </row>
    <row r="663" ht="15.75" customHeight="1">
      <c r="E663" s="11"/>
    </row>
    <row r="664" ht="15.75" customHeight="1">
      <c r="E664" s="11"/>
    </row>
    <row r="665" ht="15.75" customHeight="1">
      <c r="E665" s="11"/>
    </row>
    <row r="666" ht="15.75" customHeight="1">
      <c r="E666" s="11"/>
    </row>
    <row r="667" ht="15.75" customHeight="1">
      <c r="E667" s="11"/>
    </row>
    <row r="668" ht="15.75" customHeight="1">
      <c r="E668" s="11"/>
    </row>
    <row r="669" ht="15.75" customHeight="1">
      <c r="E669" s="11"/>
    </row>
    <row r="670" ht="15.75" customHeight="1">
      <c r="E670" s="11"/>
    </row>
    <row r="671" ht="15.75" customHeight="1">
      <c r="E671" s="11"/>
    </row>
    <row r="672" ht="15.75" customHeight="1">
      <c r="E672" s="11"/>
    </row>
    <row r="673" ht="15.75" customHeight="1">
      <c r="E673" s="11"/>
    </row>
    <row r="674" ht="15.75" customHeight="1">
      <c r="E674" s="11"/>
    </row>
    <row r="675" ht="15.75" customHeight="1">
      <c r="E675" s="11"/>
    </row>
    <row r="676" ht="15.75" customHeight="1">
      <c r="E676" s="11"/>
    </row>
    <row r="677" ht="15.75" customHeight="1">
      <c r="E677" s="11"/>
    </row>
    <row r="678" ht="15.75" customHeight="1">
      <c r="E678" s="11"/>
    </row>
    <row r="679" ht="15.75" customHeight="1">
      <c r="E679" s="11"/>
    </row>
    <row r="680" ht="15.75" customHeight="1">
      <c r="E680" s="11"/>
    </row>
    <row r="681" ht="15.75" customHeight="1">
      <c r="E681" s="11"/>
    </row>
    <row r="682" ht="15.75" customHeight="1">
      <c r="E682" s="11"/>
    </row>
    <row r="683" ht="15.75" customHeight="1">
      <c r="E683" s="11"/>
    </row>
    <row r="684" ht="15.75" customHeight="1">
      <c r="E684" s="11"/>
    </row>
    <row r="685" ht="15.75" customHeight="1">
      <c r="E685" s="11"/>
    </row>
    <row r="686" ht="15.75" customHeight="1">
      <c r="E686" s="11"/>
    </row>
    <row r="687" ht="15.75" customHeight="1">
      <c r="E687" s="11"/>
    </row>
    <row r="688" ht="15.75" customHeight="1">
      <c r="E688" s="11"/>
    </row>
    <row r="689" ht="15.75" customHeight="1">
      <c r="E689" s="11"/>
    </row>
    <row r="690" ht="15.75" customHeight="1">
      <c r="E690" s="11"/>
    </row>
    <row r="691" ht="15.75" customHeight="1">
      <c r="E691" s="11"/>
    </row>
    <row r="692" ht="15.75" customHeight="1">
      <c r="E692" s="11"/>
    </row>
    <row r="693" ht="15.75" customHeight="1">
      <c r="E693" s="11"/>
    </row>
    <row r="694" ht="15.75" customHeight="1">
      <c r="E694" s="11"/>
    </row>
    <row r="695" ht="15.75" customHeight="1">
      <c r="E695" s="11"/>
    </row>
    <row r="696" ht="15.75" customHeight="1">
      <c r="E696" s="11"/>
    </row>
    <row r="697" ht="15.75" customHeight="1">
      <c r="E697" s="11"/>
    </row>
    <row r="698" ht="15.75" customHeight="1">
      <c r="E698" s="11"/>
    </row>
    <row r="699" ht="15.75" customHeight="1">
      <c r="E699" s="11"/>
    </row>
    <row r="700" ht="15.75" customHeight="1">
      <c r="E700" s="11"/>
    </row>
    <row r="701" ht="15.75" customHeight="1">
      <c r="E701" s="11"/>
    </row>
    <row r="702" ht="15.75" customHeight="1">
      <c r="E702" s="11"/>
    </row>
    <row r="703" ht="15.75" customHeight="1">
      <c r="E703" s="11"/>
    </row>
    <row r="704" ht="15.75" customHeight="1">
      <c r="E704" s="11"/>
    </row>
    <row r="705" ht="15.75" customHeight="1">
      <c r="E705" s="11"/>
    </row>
    <row r="706" ht="15.75" customHeight="1">
      <c r="E706" s="11"/>
    </row>
    <row r="707" ht="15.75" customHeight="1">
      <c r="E707" s="11"/>
    </row>
    <row r="708" ht="15.75" customHeight="1">
      <c r="E708" s="11"/>
    </row>
    <row r="709" ht="15.75" customHeight="1">
      <c r="E709" s="11"/>
    </row>
    <row r="710" ht="15.75" customHeight="1">
      <c r="E710" s="11"/>
    </row>
    <row r="711" ht="15.75" customHeight="1">
      <c r="E711" s="11"/>
    </row>
    <row r="712" ht="15.75" customHeight="1">
      <c r="E712" s="11"/>
    </row>
    <row r="713" ht="15.75" customHeight="1">
      <c r="E713" s="11"/>
    </row>
    <row r="714" ht="15.75" customHeight="1">
      <c r="E714" s="11"/>
    </row>
    <row r="715" ht="15.75" customHeight="1">
      <c r="E715" s="11"/>
    </row>
    <row r="716" ht="15.75" customHeight="1">
      <c r="E716" s="11"/>
    </row>
    <row r="717" ht="15.75" customHeight="1">
      <c r="E717" s="11"/>
    </row>
    <row r="718" ht="15.75" customHeight="1">
      <c r="E718" s="11"/>
    </row>
    <row r="719" ht="15.75" customHeight="1">
      <c r="E719" s="11"/>
    </row>
    <row r="720" ht="15.75" customHeight="1">
      <c r="E720" s="11"/>
    </row>
    <row r="721" ht="15.75" customHeight="1">
      <c r="E721" s="11"/>
    </row>
    <row r="722" ht="15.75" customHeight="1">
      <c r="E722" s="11"/>
    </row>
    <row r="723" ht="15.75" customHeight="1">
      <c r="E723" s="11"/>
    </row>
    <row r="724" ht="15.75" customHeight="1">
      <c r="E724" s="11"/>
    </row>
    <row r="725" ht="15.75" customHeight="1">
      <c r="E725" s="11"/>
    </row>
    <row r="726" ht="15.75" customHeight="1">
      <c r="E726" s="11"/>
    </row>
    <row r="727" ht="15.75" customHeight="1">
      <c r="E727" s="11"/>
    </row>
    <row r="728" ht="15.75" customHeight="1">
      <c r="E728" s="11"/>
    </row>
    <row r="729" ht="15.75" customHeight="1">
      <c r="E729" s="11"/>
    </row>
    <row r="730" ht="15.75" customHeight="1">
      <c r="E730" s="11"/>
    </row>
    <row r="731" ht="15.75" customHeight="1">
      <c r="E731" s="11"/>
    </row>
    <row r="732" ht="15.75" customHeight="1">
      <c r="E732" s="11"/>
    </row>
    <row r="733" ht="15.75" customHeight="1">
      <c r="E733" s="11"/>
    </row>
    <row r="734" ht="15.75" customHeight="1">
      <c r="E734" s="11"/>
    </row>
    <row r="735" ht="15.75" customHeight="1">
      <c r="E735" s="11"/>
    </row>
    <row r="736" ht="15.75" customHeight="1">
      <c r="E736" s="11"/>
    </row>
    <row r="737" ht="15.75" customHeight="1">
      <c r="E737" s="11"/>
    </row>
    <row r="738" ht="15.75" customHeight="1">
      <c r="E738" s="11"/>
    </row>
    <row r="739" ht="15.75" customHeight="1">
      <c r="E739" s="11"/>
    </row>
    <row r="740" ht="15.75" customHeight="1">
      <c r="E740" s="11"/>
    </row>
    <row r="741" ht="15.75" customHeight="1">
      <c r="E741" s="11"/>
    </row>
    <row r="742" ht="15.75" customHeight="1">
      <c r="E742" s="11"/>
    </row>
    <row r="743" ht="15.75" customHeight="1">
      <c r="E743" s="11"/>
    </row>
    <row r="744" ht="15.75" customHeight="1">
      <c r="E744" s="11"/>
    </row>
    <row r="745" ht="15.75" customHeight="1">
      <c r="E745" s="11"/>
    </row>
    <row r="746" ht="15.75" customHeight="1">
      <c r="E746" s="11"/>
    </row>
    <row r="747" ht="15.75" customHeight="1">
      <c r="E747" s="11"/>
    </row>
    <row r="748" ht="15.75" customHeight="1">
      <c r="E748" s="11"/>
    </row>
    <row r="749" ht="15.75" customHeight="1">
      <c r="E749" s="11"/>
    </row>
    <row r="750" ht="15.75" customHeight="1">
      <c r="E750" s="11"/>
    </row>
    <row r="751" ht="15.75" customHeight="1">
      <c r="E751" s="11"/>
    </row>
    <row r="752" ht="15.75" customHeight="1">
      <c r="E752" s="11"/>
    </row>
    <row r="753" ht="15.75" customHeight="1">
      <c r="E753" s="11"/>
    </row>
    <row r="754" ht="15.75" customHeight="1">
      <c r="E754" s="11"/>
    </row>
    <row r="755" ht="15.75" customHeight="1">
      <c r="E755" s="11"/>
    </row>
    <row r="756" ht="15.75" customHeight="1">
      <c r="E756" s="11"/>
    </row>
    <row r="757" ht="15.75" customHeight="1">
      <c r="E757" s="11"/>
    </row>
    <row r="758" ht="15.75" customHeight="1">
      <c r="E758" s="11"/>
    </row>
    <row r="759" ht="15.75" customHeight="1">
      <c r="E759" s="11"/>
    </row>
    <row r="760" ht="15.75" customHeight="1">
      <c r="E760" s="11"/>
    </row>
    <row r="761" ht="15.75" customHeight="1">
      <c r="E761" s="11"/>
    </row>
    <row r="762" ht="15.75" customHeight="1">
      <c r="E762" s="11"/>
    </row>
    <row r="763" ht="15.75" customHeight="1">
      <c r="E763" s="11"/>
    </row>
    <row r="764" ht="15.75" customHeight="1">
      <c r="E764" s="11"/>
    </row>
    <row r="765" ht="15.75" customHeight="1">
      <c r="E765" s="11"/>
    </row>
    <row r="766" ht="15.75" customHeight="1">
      <c r="E766" s="11"/>
    </row>
    <row r="767" ht="15.75" customHeight="1">
      <c r="E767" s="11"/>
    </row>
    <row r="768" ht="15.75" customHeight="1">
      <c r="E768" s="11"/>
    </row>
    <row r="769" ht="15.75" customHeight="1">
      <c r="E769" s="11"/>
    </row>
    <row r="770" ht="15.75" customHeight="1">
      <c r="E770" s="11"/>
    </row>
    <row r="771" ht="15.75" customHeight="1">
      <c r="E771" s="11"/>
    </row>
    <row r="772" ht="15.75" customHeight="1">
      <c r="E772" s="11"/>
    </row>
    <row r="773" ht="15.75" customHeight="1">
      <c r="E773" s="11"/>
    </row>
    <row r="774" ht="15.75" customHeight="1">
      <c r="E774" s="11"/>
    </row>
    <row r="775" ht="15.75" customHeight="1">
      <c r="E775" s="11"/>
    </row>
    <row r="776" ht="15.75" customHeight="1">
      <c r="E776" s="11"/>
    </row>
    <row r="777" ht="15.75" customHeight="1">
      <c r="E777" s="11"/>
    </row>
    <row r="778" ht="15.75" customHeight="1">
      <c r="E778" s="11"/>
    </row>
    <row r="779" ht="15.75" customHeight="1">
      <c r="E779" s="11"/>
    </row>
    <row r="780" ht="15.75" customHeight="1">
      <c r="E780" s="11"/>
    </row>
    <row r="781" ht="15.75" customHeight="1">
      <c r="E781" s="11"/>
    </row>
    <row r="782" ht="15.75" customHeight="1">
      <c r="E782" s="11"/>
    </row>
    <row r="783" ht="15.75" customHeight="1">
      <c r="E783" s="11"/>
    </row>
    <row r="784" ht="15.75" customHeight="1">
      <c r="E784" s="11"/>
    </row>
    <row r="785" ht="15.75" customHeight="1">
      <c r="E785" s="11"/>
    </row>
    <row r="786" ht="15.75" customHeight="1">
      <c r="E786" s="11"/>
    </row>
    <row r="787" ht="15.75" customHeight="1">
      <c r="E787" s="11"/>
    </row>
    <row r="788" ht="15.75" customHeight="1">
      <c r="E788" s="11"/>
    </row>
    <row r="789" ht="15.75" customHeight="1">
      <c r="E789" s="11"/>
    </row>
    <row r="790" ht="15.75" customHeight="1">
      <c r="E790" s="11"/>
    </row>
    <row r="791" ht="15.75" customHeight="1">
      <c r="E791" s="11"/>
    </row>
    <row r="792" ht="15.75" customHeight="1">
      <c r="E792" s="11"/>
    </row>
    <row r="793" ht="15.75" customHeight="1">
      <c r="E793" s="11"/>
    </row>
    <row r="794" ht="15.75" customHeight="1">
      <c r="E794" s="11"/>
    </row>
    <row r="795" ht="15.75" customHeight="1">
      <c r="E795" s="11"/>
    </row>
    <row r="796" ht="15.75" customHeight="1">
      <c r="E796" s="11"/>
    </row>
    <row r="797" ht="15.75" customHeight="1">
      <c r="E797" s="11"/>
    </row>
    <row r="798" ht="15.75" customHeight="1">
      <c r="E798" s="11"/>
    </row>
    <row r="799" ht="15.75" customHeight="1">
      <c r="E799" s="11"/>
    </row>
    <row r="800" ht="15.75" customHeight="1">
      <c r="E800" s="11"/>
    </row>
    <row r="801" ht="15.75" customHeight="1">
      <c r="E801" s="11"/>
    </row>
    <row r="802" ht="15.75" customHeight="1">
      <c r="E802" s="11"/>
    </row>
    <row r="803" ht="15.75" customHeight="1">
      <c r="E803" s="11"/>
    </row>
    <row r="804" ht="15.75" customHeight="1">
      <c r="E804" s="11"/>
    </row>
    <row r="805" ht="15.75" customHeight="1">
      <c r="E805" s="11"/>
    </row>
    <row r="806" ht="15.75" customHeight="1">
      <c r="E806" s="11"/>
    </row>
    <row r="807" ht="15.75" customHeight="1">
      <c r="E807" s="11"/>
    </row>
    <row r="808" ht="15.75" customHeight="1">
      <c r="E808" s="11"/>
    </row>
    <row r="809" ht="15.75" customHeight="1">
      <c r="E809" s="11"/>
    </row>
    <row r="810" ht="15.75" customHeight="1">
      <c r="E810" s="11"/>
    </row>
    <row r="811" ht="15.75" customHeight="1">
      <c r="E811" s="11"/>
    </row>
    <row r="812" ht="15.75" customHeight="1">
      <c r="E812" s="11"/>
    </row>
    <row r="813" ht="15.75" customHeight="1">
      <c r="E813" s="11"/>
    </row>
    <row r="814" ht="15.75" customHeight="1">
      <c r="E814" s="11"/>
    </row>
    <row r="815" ht="15.75" customHeight="1">
      <c r="E815" s="11"/>
    </row>
    <row r="816" ht="15.75" customHeight="1">
      <c r="E816" s="11"/>
    </row>
    <row r="817" ht="15.75" customHeight="1">
      <c r="E817" s="11"/>
    </row>
    <row r="818" ht="15.75" customHeight="1">
      <c r="E818" s="11"/>
    </row>
    <row r="819" ht="15.75" customHeight="1">
      <c r="E819" s="11"/>
    </row>
    <row r="820" ht="15.75" customHeight="1">
      <c r="E820" s="11"/>
    </row>
    <row r="821" ht="15.75" customHeight="1">
      <c r="E821" s="11"/>
    </row>
    <row r="822" ht="15.75" customHeight="1">
      <c r="E822" s="11"/>
    </row>
    <row r="823" ht="15.75" customHeight="1">
      <c r="E823" s="11"/>
    </row>
    <row r="824" ht="15.75" customHeight="1">
      <c r="E824" s="11"/>
    </row>
    <row r="825" ht="15.75" customHeight="1">
      <c r="E825" s="11"/>
    </row>
    <row r="826" ht="15.75" customHeight="1">
      <c r="E826" s="11"/>
    </row>
    <row r="827" ht="15.75" customHeight="1">
      <c r="E827" s="11"/>
    </row>
    <row r="828" ht="15.75" customHeight="1">
      <c r="E828" s="11"/>
    </row>
    <row r="829" ht="15.75" customHeight="1">
      <c r="E829" s="11"/>
    </row>
    <row r="830" ht="15.75" customHeight="1">
      <c r="E830" s="11"/>
    </row>
    <row r="831" ht="15.75" customHeight="1">
      <c r="E831" s="11"/>
    </row>
    <row r="832" ht="15.75" customHeight="1">
      <c r="E832" s="11"/>
    </row>
    <row r="833" ht="15.75" customHeight="1">
      <c r="E833" s="11"/>
    </row>
    <row r="834" ht="15.75" customHeight="1">
      <c r="E834" s="11"/>
    </row>
    <row r="835" ht="15.75" customHeight="1">
      <c r="E835" s="11"/>
    </row>
    <row r="836" ht="15.75" customHeight="1">
      <c r="E836" s="11"/>
    </row>
    <row r="837" ht="15.75" customHeight="1">
      <c r="E837" s="11"/>
    </row>
    <row r="838" ht="15.75" customHeight="1">
      <c r="E838" s="11"/>
    </row>
    <row r="839" ht="15.75" customHeight="1">
      <c r="E839" s="11"/>
    </row>
    <row r="840" ht="15.75" customHeight="1">
      <c r="E840" s="11"/>
    </row>
    <row r="841" ht="15.75" customHeight="1">
      <c r="E841" s="11"/>
    </row>
    <row r="842" ht="15.75" customHeight="1">
      <c r="E842" s="11"/>
    </row>
    <row r="843" ht="15.75" customHeight="1">
      <c r="E843" s="11"/>
    </row>
    <row r="844" ht="15.75" customHeight="1">
      <c r="E844" s="11"/>
    </row>
    <row r="845" ht="15.75" customHeight="1">
      <c r="E845" s="11"/>
    </row>
    <row r="846" ht="15.75" customHeight="1">
      <c r="E846" s="11"/>
    </row>
    <row r="847" ht="15.75" customHeight="1">
      <c r="E847" s="11"/>
    </row>
    <row r="848" ht="15.75" customHeight="1">
      <c r="E848" s="11"/>
    </row>
    <row r="849" ht="15.75" customHeight="1">
      <c r="E849" s="11"/>
    </row>
    <row r="850" ht="15.75" customHeight="1">
      <c r="E850" s="11"/>
    </row>
    <row r="851" ht="15.75" customHeight="1">
      <c r="E851" s="11"/>
    </row>
    <row r="852" ht="15.75" customHeight="1">
      <c r="E852" s="11"/>
    </row>
    <row r="853" ht="15.75" customHeight="1">
      <c r="E853" s="11"/>
    </row>
    <row r="854" ht="15.75" customHeight="1">
      <c r="E854" s="11"/>
    </row>
    <row r="855" ht="15.75" customHeight="1">
      <c r="E855" s="11"/>
    </row>
    <row r="856" ht="15.75" customHeight="1">
      <c r="E856" s="11"/>
    </row>
    <row r="857" ht="15.75" customHeight="1">
      <c r="E857" s="11"/>
    </row>
    <row r="858" ht="15.75" customHeight="1">
      <c r="E858" s="11"/>
    </row>
    <row r="859" ht="15.75" customHeight="1">
      <c r="E859" s="11"/>
    </row>
    <row r="860" ht="15.75" customHeight="1">
      <c r="E860" s="11"/>
    </row>
    <row r="861" ht="15.75" customHeight="1">
      <c r="E861" s="11"/>
    </row>
    <row r="862" ht="15.75" customHeight="1">
      <c r="E862" s="11"/>
    </row>
    <row r="863" ht="15.75" customHeight="1">
      <c r="E863" s="11"/>
    </row>
    <row r="864" ht="15.75" customHeight="1">
      <c r="E864" s="11"/>
    </row>
    <row r="865" ht="15.75" customHeight="1">
      <c r="E865" s="11"/>
    </row>
    <row r="866" ht="15.75" customHeight="1">
      <c r="E866" s="11"/>
    </row>
    <row r="867" ht="15.75" customHeight="1">
      <c r="E867" s="11"/>
    </row>
    <row r="868" ht="15.75" customHeight="1">
      <c r="E868" s="11"/>
    </row>
    <row r="869" ht="15.75" customHeight="1">
      <c r="E869" s="11"/>
    </row>
    <row r="870" ht="15.75" customHeight="1">
      <c r="E870" s="11"/>
    </row>
    <row r="871" ht="15.75" customHeight="1">
      <c r="E871" s="11"/>
    </row>
    <row r="872" ht="15.75" customHeight="1">
      <c r="E872" s="11"/>
    </row>
    <row r="873" ht="15.75" customHeight="1">
      <c r="E873" s="11"/>
    </row>
    <row r="874" ht="15.75" customHeight="1">
      <c r="E874" s="11"/>
    </row>
    <row r="875" ht="15.75" customHeight="1">
      <c r="E875" s="11"/>
    </row>
    <row r="876" ht="15.75" customHeight="1">
      <c r="E876" s="11"/>
    </row>
    <row r="877" ht="15.75" customHeight="1">
      <c r="E877" s="11"/>
    </row>
    <row r="878" ht="15.75" customHeight="1">
      <c r="E878" s="11"/>
    </row>
    <row r="879" ht="15.75" customHeight="1">
      <c r="E879" s="11"/>
    </row>
    <row r="880" ht="15.75" customHeight="1">
      <c r="E880" s="11"/>
    </row>
    <row r="881" ht="15.75" customHeight="1">
      <c r="E881" s="11"/>
    </row>
    <row r="882" ht="15.75" customHeight="1">
      <c r="E882" s="11"/>
    </row>
    <row r="883" ht="15.75" customHeight="1">
      <c r="E883" s="11"/>
    </row>
    <row r="884" ht="15.75" customHeight="1">
      <c r="E884" s="11"/>
    </row>
    <row r="885" ht="15.75" customHeight="1">
      <c r="E885" s="11"/>
    </row>
    <row r="886" ht="15.75" customHeight="1">
      <c r="E886" s="11"/>
    </row>
    <row r="887" ht="15.75" customHeight="1">
      <c r="E887" s="11"/>
    </row>
    <row r="888" ht="15.75" customHeight="1">
      <c r="E888" s="11"/>
    </row>
    <row r="889" ht="15.75" customHeight="1">
      <c r="E889" s="11"/>
    </row>
    <row r="890" ht="15.75" customHeight="1">
      <c r="E890" s="11"/>
    </row>
    <row r="891" ht="15.75" customHeight="1">
      <c r="E891" s="11"/>
    </row>
    <row r="892" ht="15.75" customHeight="1">
      <c r="E892" s="11"/>
    </row>
    <row r="893" ht="15.75" customHeight="1">
      <c r="E893" s="11"/>
    </row>
    <row r="894" ht="15.75" customHeight="1">
      <c r="E894" s="11"/>
    </row>
    <row r="895" ht="15.75" customHeight="1">
      <c r="E895" s="11"/>
    </row>
    <row r="896" ht="15.75" customHeight="1">
      <c r="E896" s="11"/>
    </row>
    <row r="897" ht="15.75" customHeight="1">
      <c r="E897" s="11"/>
    </row>
    <row r="898" ht="15.75" customHeight="1">
      <c r="E898" s="11"/>
    </row>
    <row r="899" ht="15.75" customHeight="1">
      <c r="E899" s="11"/>
    </row>
    <row r="900" ht="15.75" customHeight="1">
      <c r="E900" s="11"/>
    </row>
    <row r="901" ht="15.75" customHeight="1">
      <c r="E901" s="11"/>
    </row>
    <row r="902" ht="15.75" customHeight="1">
      <c r="E902" s="11"/>
    </row>
    <row r="903" ht="15.75" customHeight="1">
      <c r="E903" s="11"/>
    </row>
    <row r="904" ht="15.75" customHeight="1">
      <c r="E904" s="11"/>
    </row>
    <row r="905" ht="15.75" customHeight="1">
      <c r="E905" s="11"/>
    </row>
    <row r="906" ht="15.75" customHeight="1">
      <c r="E906" s="11"/>
    </row>
    <row r="907" ht="15.75" customHeight="1">
      <c r="E907" s="11"/>
    </row>
    <row r="908" ht="15.75" customHeight="1">
      <c r="E908" s="11"/>
    </row>
    <row r="909" ht="15.75" customHeight="1">
      <c r="E909" s="11"/>
    </row>
    <row r="910" ht="15.75" customHeight="1">
      <c r="E910" s="11"/>
    </row>
    <row r="911" ht="15.75" customHeight="1">
      <c r="E911" s="11"/>
    </row>
    <row r="912" ht="15.75" customHeight="1">
      <c r="E912" s="11"/>
    </row>
    <row r="913" ht="15.75" customHeight="1">
      <c r="E913" s="11"/>
    </row>
    <row r="914" ht="15.75" customHeight="1">
      <c r="E914" s="11"/>
    </row>
    <row r="915" ht="15.75" customHeight="1">
      <c r="E915" s="11"/>
    </row>
    <row r="916" ht="15.75" customHeight="1">
      <c r="E916" s="11"/>
    </row>
    <row r="917" ht="15.75" customHeight="1">
      <c r="E917" s="11"/>
    </row>
    <row r="918" ht="15.75" customHeight="1">
      <c r="E918" s="11"/>
    </row>
    <row r="919" ht="15.75" customHeight="1">
      <c r="E919" s="11"/>
    </row>
    <row r="920" ht="15.75" customHeight="1">
      <c r="E920" s="11"/>
    </row>
    <row r="921" ht="15.75" customHeight="1">
      <c r="E921" s="11"/>
    </row>
    <row r="922" ht="15.75" customHeight="1">
      <c r="E922" s="11"/>
    </row>
    <row r="923" ht="15.75" customHeight="1">
      <c r="E923" s="11"/>
    </row>
    <row r="924" ht="15.75" customHeight="1">
      <c r="E924" s="11"/>
    </row>
    <row r="925" ht="15.75" customHeight="1">
      <c r="E925" s="11"/>
    </row>
    <row r="926" ht="15.75" customHeight="1">
      <c r="E926" s="11"/>
    </row>
    <row r="927" ht="15.75" customHeight="1">
      <c r="E927" s="11"/>
    </row>
    <row r="928" ht="15.75" customHeight="1">
      <c r="E928" s="11"/>
    </row>
    <row r="929" ht="15.75" customHeight="1">
      <c r="E929" s="11"/>
    </row>
    <row r="930" ht="15.75" customHeight="1">
      <c r="E930" s="11"/>
    </row>
    <row r="931" ht="15.75" customHeight="1">
      <c r="E931" s="11"/>
    </row>
    <row r="932" ht="15.75" customHeight="1">
      <c r="E932" s="11"/>
    </row>
    <row r="933" ht="15.75" customHeight="1">
      <c r="E933" s="11"/>
    </row>
    <row r="934" ht="15.75" customHeight="1">
      <c r="E934" s="11"/>
    </row>
    <row r="935" ht="15.75" customHeight="1">
      <c r="E935" s="11"/>
    </row>
    <row r="936" ht="15.75" customHeight="1">
      <c r="E936" s="11"/>
    </row>
    <row r="937" ht="15.75" customHeight="1">
      <c r="E937" s="11"/>
    </row>
    <row r="938" ht="15.75" customHeight="1">
      <c r="E938" s="11"/>
    </row>
    <row r="939" ht="15.75" customHeight="1">
      <c r="E939" s="11"/>
    </row>
    <row r="940" ht="15.75" customHeight="1">
      <c r="E940" s="11"/>
    </row>
    <row r="941" ht="15.75" customHeight="1">
      <c r="E941" s="11"/>
    </row>
    <row r="942" ht="15.75" customHeight="1">
      <c r="E942" s="11"/>
    </row>
    <row r="943" ht="15.75" customHeight="1">
      <c r="E943" s="11"/>
    </row>
    <row r="944" ht="15.75" customHeight="1">
      <c r="E944" s="11"/>
    </row>
    <row r="945" ht="15.75" customHeight="1">
      <c r="E945" s="11"/>
    </row>
    <row r="946" ht="15.75" customHeight="1">
      <c r="E946" s="11"/>
    </row>
    <row r="947" ht="15.75" customHeight="1">
      <c r="E947" s="11"/>
    </row>
    <row r="948" ht="15.75" customHeight="1">
      <c r="E948" s="11"/>
    </row>
    <row r="949" ht="15.75" customHeight="1">
      <c r="E949" s="11"/>
    </row>
    <row r="950" ht="15.75" customHeight="1">
      <c r="E950" s="11"/>
    </row>
    <row r="951" ht="15.75" customHeight="1">
      <c r="E951" s="11"/>
    </row>
    <row r="952" ht="15.75" customHeight="1">
      <c r="E952" s="11"/>
    </row>
    <row r="953" ht="15.75" customHeight="1">
      <c r="E953" s="11"/>
    </row>
    <row r="954" ht="15.75" customHeight="1">
      <c r="E954" s="11"/>
    </row>
    <row r="955" ht="15.75" customHeight="1">
      <c r="E955" s="11"/>
    </row>
    <row r="956" ht="15.75" customHeight="1">
      <c r="E956" s="11"/>
    </row>
    <row r="957" ht="15.75" customHeight="1">
      <c r="E957" s="11"/>
    </row>
    <row r="958" ht="15.75" customHeight="1">
      <c r="E958" s="11"/>
    </row>
    <row r="959" ht="15.75" customHeight="1">
      <c r="E959" s="11"/>
    </row>
    <row r="960" ht="15.75" customHeight="1">
      <c r="E960" s="11"/>
    </row>
    <row r="961" ht="15.75" customHeight="1">
      <c r="E961" s="11"/>
    </row>
    <row r="962" ht="15.75" customHeight="1">
      <c r="E962" s="11"/>
    </row>
    <row r="963" ht="15.75" customHeight="1">
      <c r="E963" s="11"/>
    </row>
    <row r="964" ht="15.75" customHeight="1">
      <c r="E964" s="11"/>
    </row>
    <row r="965" ht="15.75" customHeight="1">
      <c r="E965" s="11"/>
    </row>
    <row r="966" ht="15.75" customHeight="1">
      <c r="E966" s="11"/>
    </row>
    <row r="967" ht="15.75" customHeight="1">
      <c r="E967" s="11"/>
    </row>
    <row r="968" ht="15.75" customHeight="1">
      <c r="E968" s="11"/>
    </row>
    <row r="969" ht="15.75" customHeight="1">
      <c r="E969" s="11"/>
    </row>
    <row r="970" ht="15.75" customHeight="1">
      <c r="E970" s="11"/>
    </row>
    <row r="971" ht="15.75" customHeight="1">
      <c r="E971" s="11"/>
    </row>
    <row r="972" ht="15.75" customHeight="1">
      <c r="E972" s="11"/>
    </row>
    <row r="973" ht="15.75" customHeight="1">
      <c r="E973" s="11"/>
    </row>
    <row r="974" ht="15.75" customHeight="1">
      <c r="E974" s="11"/>
    </row>
    <row r="975" ht="15.75" customHeight="1">
      <c r="E975" s="11"/>
    </row>
    <row r="976" ht="15.75" customHeight="1">
      <c r="E976" s="11"/>
    </row>
    <row r="977" ht="15.75" customHeight="1">
      <c r="E977" s="11"/>
    </row>
    <row r="978" ht="15.75" customHeight="1">
      <c r="E978" s="11"/>
    </row>
    <row r="979" ht="15.75" customHeight="1">
      <c r="E979" s="11"/>
    </row>
    <row r="980" ht="15.75" customHeight="1">
      <c r="E980" s="11"/>
    </row>
    <row r="981" ht="15.75" customHeight="1">
      <c r="E981" s="11"/>
    </row>
    <row r="982" ht="15.75" customHeight="1">
      <c r="E982" s="11"/>
    </row>
    <row r="983" ht="15.75" customHeight="1">
      <c r="E983" s="11"/>
    </row>
    <row r="984" ht="15.75" customHeight="1">
      <c r="E984" s="11"/>
    </row>
    <row r="985" ht="15.75" customHeight="1">
      <c r="E985" s="11"/>
    </row>
    <row r="986" ht="15.75" customHeight="1">
      <c r="E986" s="11"/>
    </row>
    <row r="987" ht="15.75" customHeight="1">
      <c r="E987" s="11"/>
    </row>
    <row r="988" ht="15.75" customHeight="1">
      <c r="E988" s="11"/>
    </row>
    <row r="989" ht="15.75" customHeight="1">
      <c r="E989" s="11"/>
    </row>
    <row r="990" ht="15.75" customHeight="1">
      <c r="E990" s="11"/>
    </row>
    <row r="991" ht="15.75" customHeight="1">
      <c r="E991" s="11"/>
    </row>
    <row r="992" ht="15.75" customHeight="1">
      <c r="E992" s="11"/>
    </row>
    <row r="993" ht="15.75" customHeight="1">
      <c r="E993" s="11"/>
    </row>
    <row r="994" ht="15.75" customHeight="1">
      <c r="E994" s="11"/>
    </row>
    <row r="995" ht="15.75" customHeight="1">
      <c r="E995" s="11"/>
    </row>
    <row r="996" ht="15.75" customHeight="1">
      <c r="E996" s="11"/>
    </row>
    <row r="997" ht="15.75" customHeight="1">
      <c r="E997" s="11"/>
    </row>
    <row r="998" ht="15.75" customHeight="1">
      <c r="E998" s="11"/>
    </row>
    <row r="999" ht="15.75" customHeight="1">
      <c r="E999" s="11"/>
    </row>
    <row r="1000" ht="15.75" customHeight="1">
      <c r="E1000" s="11"/>
    </row>
  </sheetData>
  <mergeCells count="16">
    <mergeCell ref="A5:E5"/>
    <mergeCell ref="A16:E16"/>
    <mergeCell ref="A27:E27"/>
    <mergeCell ref="A38:E38"/>
    <mergeCell ref="A49:E49"/>
    <mergeCell ref="A60:E60"/>
    <mergeCell ref="A71:E71"/>
    <mergeCell ref="A150:E150"/>
    <mergeCell ref="A161:E161"/>
    <mergeCell ref="A82:E82"/>
    <mergeCell ref="A93:E93"/>
    <mergeCell ref="A104:E104"/>
    <mergeCell ref="A106:E106"/>
    <mergeCell ref="A117:E117"/>
    <mergeCell ref="A128:E128"/>
    <mergeCell ref="A139:E139"/>
  </mergeCells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2019-09-27T16:46:57Z</dcterms:created>
  <dc:creator>Sarah Kay Oman</dc:creator>
</cp:coreProperties>
</file>